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Planning\Share\Housing Division\Housing Strategy\Strategy 4-ADUs\ADU Toolkit\OFFICIAL TOOLKIT MATERIALS\Spanish ADU Toolkit\"/>
    </mc:Choice>
  </mc:AlternateContent>
  <xr:revisionPtr revIDLastSave="0" documentId="13_ncr:1_{A4E61DE8-A903-4FAA-B90E-9B3C72B64FFC}" xr6:coauthVersionLast="47" xr6:coauthVersionMax="47" xr10:uidLastSave="{00000000-0000-0000-0000-000000000000}"/>
  <bookViews>
    <workbookView xWindow="28680" yWindow="-180" windowWidth="29040" windowHeight="15720" xr2:uid="{00000000-000D-0000-FFFF-FFFF00000000}"/>
  </bookViews>
  <sheets>
    <sheet name="Total ADU Cost Estimator" sheetId="2" r:id="rId1"/>
    <sheet name="Hard Cost Calculator"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C8" i="2"/>
  <c r="C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8" authorId="0" shapeId="0" xr:uid="{00000000-0006-0000-0200-000001000000}">
      <text>
        <r>
          <rPr>
            <sz val="11"/>
            <color rgb="FF000000"/>
            <rFont val="Helvetica Neue"/>
            <family val="2"/>
          </rPr>
          <t xml:space="preserve">Author:
</t>
        </r>
        <r>
          <rPr>
            <sz val="11"/>
            <color rgb="FF000000"/>
            <rFont val="Helvetica Neue"/>
            <family val="2"/>
          </rPr>
          <t xml:space="preserve">[Threaded comment]
</t>
        </r>
        <r>
          <rPr>
            <sz val="11"/>
            <color rgb="FF000000"/>
            <rFont val="Helvetica Neue"/>
            <family val="2"/>
          </rPr>
          <t xml:space="preserve">
</t>
        </r>
        <r>
          <rPr>
            <sz val="11"/>
            <color rgb="FF000000"/>
            <rFont val="Helvetica Neue"/>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Helvetica Neue"/>
            <family val="2"/>
          </rPr>
          <t xml:space="preserve">
</t>
        </r>
        <r>
          <rPr>
            <sz val="11"/>
            <color rgb="FF000000"/>
            <rFont val="Helvetica Neue"/>
            <family val="2"/>
          </rPr>
          <t xml:space="preserve">Comment:
</t>
        </r>
        <r>
          <rPr>
            <sz val="11"/>
            <color rgb="FF000000"/>
            <rFont val="Helvetica Neue"/>
            <family val="2"/>
          </rPr>
          <t xml:space="preserve">    Do we need this? It's already represented on the previous page, right…?</t>
        </r>
      </text>
    </comment>
  </commentList>
</comments>
</file>

<file path=xl/sharedStrings.xml><?xml version="1.0" encoding="utf-8"?>
<sst xmlns="http://schemas.openxmlformats.org/spreadsheetml/2006/main" count="190" uniqueCount="143">
  <si>
    <t>Estimación de costos de ADU</t>
  </si>
  <si>
    <r>
      <rPr>
        <b/>
        <sz val="16"/>
        <color indexed="8"/>
        <rFont val="Calibri"/>
      </rPr>
      <t xml:space="preserve">Instrucciones: </t>
    </r>
    <r>
      <rPr>
        <sz val="16"/>
        <color indexed="8"/>
        <rFont val="Calibri"/>
      </rPr>
      <t>Introduzca los costos en las casillas amarillas. El costo total estimado de la ADU aparecerá en el recuadro verde de abajo.</t>
    </r>
  </si>
  <si>
    <t>Costo total estimado de la ADU:</t>
  </si>
  <si>
    <t>Costos Fijos</t>
  </si>
  <si>
    <r>
      <rPr>
        <b/>
        <sz val="18"/>
        <color indexed="8"/>
        <rFont val="Calibri"/>
      </rPr>
      <t xml:space="preserve">ADVERTENCIA: </t>
    </r>
    <r>
      <rPr>
        <sz val="18"/>
        <color rgb="FF000000"/>
        <rFont val="Calibri"/>
        <family val="2"/>
      </rPr>
      <t>Las cifras enumeradas aquí no reflejan todas las cifras que pueden surgir durante el proceso de construcción de una ADU. También es posible que las cifras enumeradas aquí no formen parte de su presupuesto final. Del mismo modo, el costo total estimado puede no ser el costo total real de la construcción de su ADU.</t>
    </r>
  </si>
  <si>
    <t>Total de la calculadora de costos directos</t>
  </si>
  <si>
    <t xml:space="preserve">Consulte la segunda pestaña de esta hoja de cálculo para obtener una calculadora de costos fijos más detallada. El total que calcule allí aparecerá en el primer recuadro amarillo de la izquierda.   </t>
  </si>
  <si>
    <t>Gastos generales del contratista</t>
  </si>
  <si>
    <t>Mejoras del sitio</t>
  </si>
  <si>
    <t>Cambios de alcantarillado/agua/infraestructura</t>
  </si>
  <si>
    <t>Costo adicional</t>
  </si>
  <si>
    <t>Costos Variables</t>
  </si>
  <si>
    <t xml:space="preserve">DISEÑO </t>
  </si>
  <si>
    <t>Diseñador/Arquitecto</t>
  </si>
  <si>
    <t>La necesidad de servicios de diseño varía: no todos los proyectos requieren un diseñador o arquitecto.</t>
  </si>
  <si>
    <t>Ingeniero geotécnico</t>
  </si>
  <si>
    <t>Otro</t>
  </si>
  <si>
    <t>ESTUDIOS</t>
  </si>
  <si>
    <t>Informe de suelos (si se trata de suelos costoso o inestables)</t>
  </si>
  <si>
    <t>Los estudios requeridos varían según el proyecto. Confirme qué estudios requerirá su proyecto consultando al personal de planificación de la ciudad de GJ durante sus reuniones de planificación.</t>
  </si>
  <si>
    <t>Encuesta de permiso de llanura aluvial</t>
  </si>
  <si>
    <t>Estudio Adicional</t>
  </si>
  <si>
    <t>Tarifas de impacto/planificación*</t>
  </si>
  <si>
    <t>Tarifa de liquidación de planificación de ADU</t>
  </si>
  <si>
    <t>Pago por capacidad de tráfico (TCP)**</t>
  </si>
  <si>
    <t>Tarifa de inversión en planta de alcantarillado (PIF)</t>
  </si>
  <si>
    <t>Tarifa de impacto de parques</t>
  </si>
  <si>
    <t>Tarifa de impacto de incendio</t>
  </si>
  <si>
    <t>Tarifa de impacto policial</t>
  </si>
  <si>
    <t>Tarifa de certificado de elevación de terreno inundable***</t>
  </si>
  <si>
    <t>Tarifas de agua/alcantarillado</t>
  </si>
  <si>
    <t>Agua de Grand Junction - $0</t>
  </si>
  <si>
    <t>NOTA: Estas tarifas sólo son necesarias si se instala un contador/toma independiente. No  olvide  ponerse en contacto con su proveedor de agua para determinar si se requiere un "sub-medidor " de agua (y los costos asociados), y para obtener las tarifas actualizadas.</t>
  </si>
  <si>
    <t>Tarifas de grifos de alcantarillado</t>
  </si>
  <si>
    <t>Calculadora de costos estimados*</t>
  </si>
  <si>
    <r>
      <rPr>
        <b/>
        <sz val="11"/>
        <color indexed="8"/>
        <rFont val="Calibri"/>
      </rPr>
      <t>Instrucciones:</t>
    </r>
    <r>
      <rPr>
        <sz val="11"/>
        <color indexed="8"/>
        <rFont val="Calibri"/>
      </rPr>
      <t xml:space="preserve"> Ingrese los costos en los cuadros amarillos. El costo total estimado de ADU aparecerá en el cuadro verde a continuación.</t>
    </r>
  </si>
  <si>
    <t>Costos fijos totales estimados:</t>
  </si>
  <si>
    <t>Preparación del sitio</t>
  </si>
  <si>
    <t>Column1</t>
  </si>
  <si>
    <t>Excavación y movimiento de tierras</t>
  </si>
  <si>
    <t>Agua/alcantarillado en el lugar</t>
  </si>
  <si>
    <t>Advertencia: Las cifras enumeradas aquí no reflejan todas las cifras que pueden surgir durante el proceso de construcción de la ADU. También es posible que las cifras enumeradas aquí no formen parte de su presupuesto final. Del mismo modo, el costo total estimado puede no ser el costo total real de la construcción de su ADU.</t>
  </si>
  <si>
    <t>Demolición</t>
  </si>
  <si>
    <t>Muro de contención</t>
  </si>
  <si>
    <t>Instalación de Plomería, Amarre</t>
  </si>
  <si>
    <r>
      <t xml:space="preserve">Contenedor de basura y </t>
    </r>
    <r>
      <rPr>
        <sz val="11"/>
        <color theme="1"/>
        <rFont val="Calibri"/>
        <family val="2"/>
      </rPr>
      <t>recolecta</t>
    </r>
  </si>
  <si>
    <t>Capa superficial del suelo</t>
  </si>
  <si>
    <t>Permisos de plomería/agua/alcantarillado</t>
  </si>
  <si>
    <t>Limpiar lote</t>
  </si>
  <si>
    <t>Drenaje del sitio</t>
  </si>
  <si>
    <t>Otro:</t>
  </si>
  <si>
    <t>Alquiler de herramientas/equipos</t>
  </si>
  <si>
    <t>Siembra/Césped</t>
  </si>
  <si>
    <t>Otra albañilería/pavimentación</t>
  </si>
  <si>
    <t>Patios</t>
  </si>
  <si>
    <t>Utilidades</t>
  </si>
  <si>
    <t>Fundación</t>
  </si>
  <si>
    <t>Escaleras Exteriores</t>
  </si>
  <si>
    <t>Gas: permiso, tarifa de conexión, instalación</t>
  </si>
  <si>
    <t>Losas - Cimentación, Sótano, Garaje</t>
  </si>
  <si>
    <t>Chimeneas de mampostería</t>
  </si>
  <si>
    <t>Eléctrico: permiso, tarifa de conexión, instalación</t>
  </si>
  <si>
    <t>Bomba de sumidero</t>
  </si>
  <si>
    <t>Chimeneas/Hogares</t>
  </si>
  <si>
    <t>Agua/alcantarillado: tarifas de grifo y conexión</t>
  </si>
  <si>
    <t>Espacio de rastreo</t>
  </si>
  <si>
    <t>Acceso para vehiculos</t>
  </si>
  <si>
    <t>Conexión de telecomunicaciones (internet, cable)</t>
  </si>
  <si>
    <t>Aislamiento de cimientos exteriores</t>
  </si>
  <si>
    <t>Pasos peatonales</t>
  </si>
  <si>
    <t>Armazón rugoso</t>
  </si>
  <si>
    <t>Exterior</t>
  </si>
  <si>
    <t>Ventanas/puertas de exteriores</t>
  </si>
  <si>
    <t>Paredes exteriores e interiores</t>
  </si>
  <si>
    <t>Trabajo Exterior</t>
  </si>
  <si>
    <t>Puertas, marcos, umbrales</t>
  </si>
  <si>
    <t>Estructura del piso</t>
  </si>
  <si>
    <t>Revestimiento/Chapa</t>
  </si>
  <si>
    <t>Cerraduras, perillas, herrajes para puertas</t>
  </si>
  <si>
    <t>Clavos, Tornillo, Sujetadores</t>
  </si>
  <si>
    <t>Pintura/Tinte/Malla</t>
  </si>
  <si>
    <t>Ventanas</t>
  </si>
  <si>
    <t>Preparación para yeso, paneles de yeso</t>
  </si>
  <si>
    <t>Recortar</t>
  </si>
  <si>
    <t xml:space="preserve">Puertas para garaje </t>
  </si>
  <si>
    <t>Estructuras de techo/vigas</t>
  </si>
  <si>
    <t>Estructura del techo/mano de obra de armazones</t>
  </si>
  <si>
    <t>Eléctrico</t>
  </si>
  <si>
    <t>Aislamiento y sellado de aire</t>
  </si>
  <si>
    <t>Encendiendo</t>
  </si>
  <si>
    <t>Aislamiento</t>
  </si>
  <si>
    <t>Plomería</t>
  </si>
  <si>
    <t>Alambrado</t>
  </si>
  <si>
    <t>Mano de obra</t>
  </si>
  <si>
    <t>Drenaje/Residuos/Ventilación</t>
  </si>
  <si>
    <t>Alarmas de humo/CO2</t>
  </si>
  <si>
    <t>Tubería de suministro de agua</t>
  </si>
  <si>
    <t>Paneles</t>
  </si>
  <si>
    <t>Tubería de gas</t>
  </si>
  <si>
    <t>Dispositivos: Tomacorrientes, interruptores, atenuadores</t>
  </si>
  <si>
    <t>Tratamiento de aguas</t>
  </si>
  <si>
    <t>Acabado en interior</t>
  </si>
  <si>
    <t>Calentador de agua</t>
  </si>
  <si>
    <t>Puertas de interiores</t>
  </si>
  <si>
    <t>Accesorios: inodoros, bañeras, lavabos, duchas</t>
  </si>
  <si>
    <t>Gabinetes</t>
  </si>
  <si>
    <t>Grifos, valores de mezcla, cabezales de ducha</t>
  </si>
  <si>
    <t>Pintura en interior</t>
  </si>
  <si>
    <t>Desecho</t>
  </si>
  <si>
    <t>Paneles de yeso/yeso</t>
  </si>
  <si>
    <t>Pisos</t>
  </si>
  <si>
    <t>Elementos decorativos</t>
  </si>
  <si>
    <t>Paredes</t>
  </si>
  <si>
    <t>Techos</t>
  </si>
  <si>
    <t>HVAC</t>
  </si>
  <si>
    <t>Horno/Bomba de Calor</t>
  </si>
  <si>
    <t>Aire acondicionado central</t>
  </si>
  <si>
    <t>Baños</t>
  </si>
  <si>
    <t>Conductos</t>
  </si>
  <si>
    <t>Cocina</t>
  </si>
  <si>
    <t>Gabinetes de baño</t>
  </si>
  <si>
    <t>Ducha</t>
  </si>
  <si>
    <t>Tanque de agua caliente</t>
  </si>
  <si>
    <t>Fregadero</t>
  </si>
  <si>
    <t>Bañera</t>
  </si>
  <si>
    <t>Encimeras</t>
  </si>
  <si>
    <t>Espejo</t>
  </si>
  <si>
    <t>Toalleros, porta papel higienico, accesorios</t>
  </si>
  <si>
    <t>Baño</t>
  </si>
  <si>
    <t>Porches y Terrazas</t>
  </si>
  <si>
    <t>Porche/cubierta</t>
  </si>
  <si>
    <t>Otras estructuras al aire libre</t>
  </si>
  <si>
    <t>Electrodomésticos</t>
  </si>
  <si>
    <t>Refrigerador</t>
  </si>
  <si>
    <t>Horno, cocina, estractor de humo</t>
  </si>
  <si>
    <t>Lavavajillas</t>
  </si>
  <si>
    <t>Lavadora</t>
  </si>
  <si>
    <t>Microondas</t>
  </si>
  <si>
    <t>Otros</t>
  </si>
  <si>
    <t>Otros:</t>
  </si>
  <si>
    <r>
      <t>*Tarifas a partir de enero de 2023. Las tasas de impacto/planificación de la ciudad de Grand Junction se ajustan periódicamente en función de la inflación. Usted puede encontrar la tasa de autorización de planificación más actualizada aquí:</t>
    </r>
    <r>
      <rPr>
        <b/>
        <sz val="9"/>
        <color indexed="8"/>
        <rFont val="Calibri"/>
      </rPr>
      <t xml:space="preserve"> https://www.gjcity.org/507/Fees-Forms-Standards</t>
    </r>
    <r>
      <rPr>
        <sz val="9"/>
        <color indexed="8"/>
        <rFont val="Calibri"/>
      </rPr>
      <t xml:space="preserve">
Y las tarifas de impacto más actualizadas aquí: </t>
    </r>
    <r>
      <rPr>
        <b/>
        <sz val="9"/>
        <color indexed="8"/>
        <rFont val="Calibri"/>
      </rPr>
      <t>https://www.gjcity.org/349/Development-Impact-Fees</t>
    </r>
    <r>
      <rPr>
        <sz val="9"/>
        <color indexed="8"/>
        <rFont val="Calibri"/>
      </rPr>
      <t xml:space="preserve">
**Si su propiedad está en un Área de Reurbanización, sólo tiene que pagar el 50% del Pago por Capacidad de Tráfico (TCP).
***El Certificado de Elevación de Terreno Inundable sólo es necesario si su terreno se encuentra en un terreno inundable. La tasa cuesta $210.</t>
    </r>
  </si>
  <si>
    <t>Agua Ute  - ≈ $8,500.00</t>
  </si>
  <si>
    <t>Agua Clifton - ≈ $6,300.00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</si>
</sst>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ont>
    <font>
      <sz val="14"/>
      <color indexed="8"/>
      <name val="Calibri"/>
    </font>
    <font>
      <sz val="28"/>
      <color indexed="8"/>
      <name val="Calibri"/>
    </font>
    <font>
      <sz val="16"/>
      <color indexed="8"/>
      <name val="Calibri"/>
    </font>
    <font>
      <b/>
      <sz val="16"/>
      <color indexed="8"/>
      <name val="Calibri"/>
    </font>
    <font>
      <sz val="18"/>
      <color indexed="8"/>
      <name val="Calibri"/>
    </font>
    <font>
      <b/>
      <sz val="18"/>
      <color indexed="8"/>
      <name val="Calibri"/>
    </font>
    <font>
      <sz val="9"/>
      <color indexed="8"/>
      <name val="Calibri"/>
    </font>
    <font>
      <b/>
      <sz val="9"/>
      <color indexed="8"/>
      <name val="Calibri"/>
    </font>
    <font>
      <sz val="10"/>
      <color indexed="8"/>
      <name val="Calibri"/>
    </font>
    <font>
      <b/>
      <sz val="20"/>
      <color indexed="8"/>
      <name val="Calibri"/>
    </font>
    <font>
      <b/>
      <sz val="11"/>
      <color indexed="8"/>
      <name val="Calibri"/>
    </font>
    <font>
      <b/>
      <sz val="11"/>
      <color indexed="13"/>
      <name val="Calibri"/>
    </font>
    <font>
      <sz val="11"/>
      <color theme="1"/>
      <name val="Calibri"/>
      <family val="2"/>
    </font>
    <font>
      <sz val="18"/>
      <color rgb="FF000000"/>
      <name val="Calibri"/>
      <family val="2"/>
    </font>
    <font>
      <sz val="18"/>
      <color indexed="8"/>
      <name val="Calibri"/>
      <family val="2"/>
    </font>
    <font>
      <sz val="11"/>
      <color indexed="8"/>
      <name val="Calibri"/>
      <family val="2"/>
    </font>
    <font>
      <sz val="11"/>
      <color rgb="FF000000"/>
      <name val="Helvetica Neue"/>
      <family val="2"/>
    </font>
  </fonts>
  <fills count="9">
    <fill>
      <patternFill patternType="none"/>
    </fill>
    <fill>
      <patternFill patternType="gray125"/>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9"/>
        <bgColor auto="1"/>
      </patternFill>
    </fill>
    <fill>
      <patternFill patternType="solid">
        <fgColor indexed="20"/>
        <bgColor auto="1"/>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14"/>
      </left>
      <right/>
      <top/>
      <bottom/>
      <diagonal/>
    </border>
    <border>
      <left/>
      <right/>
      <top/>
      <bottom/>
      <diagonal/>
    </border>
    <border>
      <left/>
      <right style="thin">
        <color indexed="8"/>
      </right>
      <top/>
      <bottom/>
      <diagonal/>
    </border>
    <border>
      <left/>
      <right/>
      <top/>
      <bottom style="thin">
        <color indexed="8"/>
      </bottom>
      <diagonal/>
    </border>
    <border>
      <left style="thin">
        <color indexed="8"/>
      </left>
      <right/>
      <top/>
      <bottom/>
      <diagonal/>
    </border>
    <border>
      <left style="thin">
        <color indexed="14"/>
      </left>
      <right style="thin">
        <color indexed="14"/>
      </right>
      <top style="thin">
        <color indexed="14"/>
      </top>
      <bottom style="thin">
        <color indexed="8"/>
      </bottom>
      <diagonal/>
    </border>
    <border>
      <left style="thin">
        <color indexed="8"/>
      </left>
      <right style="thin">
        <color indexed="8"/>
      </right>
      <top style="thin">
        <color indexed="14"/>
      </top>
      <bottom style="thin">
        <color indexed="14"/>
      </bottom>
      <diagonal/>
    </border>
    <border>
      <left style="thin">
        <color indexed="8"/>
      </left>
      <right/>
      <top style="thin">
        <color indexed="8"/>
      </top>
      <bottom/>
      <diagonal/>
    </border>
    <border>
      <left style="thin">
        <color indexed="14"/>
      </left>
      <right style="thin">
        <color indexed="8"/>
      </right>
      <top/>
      <bottom/>
      <diagonal/>
    </border>
    <border>
      <left style="thin">
        <color indexed="8"/>
      </left>
      <right style="thin">
        <color indexed="8"/>
      </right>
      <top style="thin">
        <color indexed="8"/>
      </top>
      <bottom style="thin">
        <color indexed="14"/>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14"/>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14"/>
      </left>
      <right style="thin">
        <color indexed="14"/>
      </right>
      <top style="thin">
        <color indexed="8"/>
      </top>
      <bottom style="thin">
        <color indexed="14"/>
      </bottom>
      <diagonal/>
    </border>
    <border>
      <left style="thin">
        <color indexed="14"/>
      </left>
      <right/>
      <top/>
      <bottom style="thin">
        <color indexed="8"/>
      </bottom>
      <diagonal/>
    </border>
    <border>
      <left style="thin">
        <color indexed="14"/>
      </left>
      <right/>
      <top style="thin">
        <color indexed="14"/>
      </top>
      <bottom style="thin">
        <color indexed="8"/>
      </bottom>
      <diagonal/>
    </border>
    <border>
      <left/>
      <right/>
      <top style="thin">
        <color indexed="14"/>
      </top>
      <bottom style="thin">
        <color indexed="8"/>
      </bottom>
      <diagonal/>
    </border>
    <border>
      <left/>
      <right style="thin">
        <color indexed="8"/>
      </right>
      <top style="thin">
        <color indexed="14"/>
      </top>
      <bottom style="thin">
        <color indexed="8"/>
      </bottom>
      <diagonal/>
    </border>
    <border>
      <left/>
      <right/>
      <top/>
      <bottom style="thin">
        <color indexed="18"/>
      </bottom>
      <diagonal/>
    </border>
    <border>
      <left/>
      <right/>
      <top style="thin">
        <color indexed="8"/>
      </top>
      <bottom style="thin">
        <color indexed="18"/>
      </bottom>
      <diagonal/>
    </border>
    <border>
      <left style="thin">
        <color indexed="14"/>
      </left>
      <right style="thin">
        <color indexed="18"/>
      </right>
      <top/>
      <bottom/>
      <diagonal/>
    </border>
    <border>
      <left style="thin">
        <color indexed="18"/>
      </left>
      <right/>
      <top style="thin">
        <color indexed="18"/>
      </top>
      <bottom style="thin">
        <color indexed="18"/>
      </bottom>
      <diagonal/>
    </border>
    <border>
      <left/>
      <right style="thin">
        <color indexed="18"/>
      </right>
      <top style="thin">
        <color indexed="18"/>
      </top>
      <bottom style="thin">
        <color indexed="8"/>
      </bottom>
      <diagonal/>
    </border>
    <border>
      <left style="thin">
        <color indexed="18"/>
      </left>
      <right style="thin">
        <color indexed="18"/>
      </right>
      <top/>
      <bottom/>
      <diagonal/>
    </border>
    <border>
      <left style="thin">
        <color indexed="18"/>
      </left>
      <right style="thin">
        <color indexed="18"/>
      </right>
      <top style="thin">
        <color indexed="18"/>
      </top>
      <bottom style="thin">
        <color indexed="18"/>
      </bottom>
      <diagonal/>
    </border>
    <border>
      <left style="thin">
        <color indexed="18"/>
      </left>
      <right/>
      <top/>
      <bottom style="thin">
        <color indexed="8"/>
      </bottom>
      <diagonal/>
    </border>
    <border>
      <left/>
      <right style="thin">
        <color indexed="18"/>
      </right>
      <top/>
      <bottom/>
      <diagonal/>
    </border>
    <border>
      <left style="thin">
        <color indexed="18"/>
      </left>
      <right style="thin">
        <color indexed="8"/>
      </right>
      <top style="thin">
        <color indexed="18"/>
      </top>
      <bottom style="thin">
        <color indexed="18"/>
      </bottom>
      <diagonal/>
    </border>
    <border>
      <left style="thin">
        <color indexed="8"/>
      </left>
      <right style="thin">
        <color indexed="18"/>
      </right>
      <top/>
      <bottom/>
      <diagonal/>
    </border>
    <border>
      <left/>
      <right/>
      <top style="thin">
        <color indexed="18"/>
      </top>
      <bottom style="thin">
        <color indexed="18"/>
      </bottom>
      <diagonal/>
    </border>
    <border>
      <left/>
      <right/>
      <top style="thin">
        <color indexed="18"/>
      </top>
      <bottom/>
      <diagonal/>
    </border>
    <border>
      <left/>
      <right/>
      <top style="thin">
        <color indexed="18"/>
      </top>
      <bottom style="thin">
        <color indexed="8"/>
      </bottom>
      <diagonal/>
    </border>
  </borders>
  <cellStyleXfs count="1">
    <xf numFmtId="0" fontId="0" fillId="0" borderId="0" applyNumberFormat="0" applyFill="0" applyBorder="0" applyProtection="0"/>
  </cellStyleXfs>
  <cellXfs count="97">
    <xf numFmtId="0" fontId="0" fillId="0" borderId="0" xfId="0"/>
    <xf numFmtId="0" fontId="0" fillId="0" borderId="0" xfId="0" applyNumberFormat="1"/>
    <xf numFmtId="2" fontId="2" fillId="3" borderId="2" xfId="0" applyNumberFormat="1" applyFont="1" applyFill="1" applyBorder="1"/>
    <xf numFmtId="2" fontId="2" fillId="3" borderId="3" xfId="0" applyNumberFormat="1" applyFont="1" applyFill="1" applyBorder="1"/>
    <xf numFmtId="2" fontId="0" fillId="3" borderId="4" xfId="0" applyNumberFormat="1" applyFill="1" applyBorder="1"/>
    <xf numFmtId="2" fontId="3" fillId="3" borderId="5" xfId="0" applyNumberFormat="1" applyFont="1" applyFill="1" applyBorder="1"/>
    <xf numFmtId="2" fontId="0" fillId="3" borderId="6" xfId="0" applyNumberFormat="1" applyFill="1" applyBorder="1"/>
    <xf numFmtId="0" fontId="0" fillId="3" borderId="2" xfId="0" applyFill="1" applyBorder="1"/>
    <xf numFmtId="0" fontId="0" fillId="3" borderId="3" xfId="0" applyFill="1" applyBorder="1"/>
    <xf numFmtId="2" fontId="0" fillId="3" borderId="7" xfId="0" applyNumberFormat="1" applyFill="1" applyBorder="1"/>
    <xf numFmtId="2" fontId="0" fillId="3" borderId="9" xfId="0" applyNumberFormat="1" applyFill="1" applyBorder="1"/>
    <xf numFmtId="2" fontId="3" fillId="3" borderId="8" xfId="0" applyNumberFormat="1" applyFont="1" applyFill="1" applyBorder="1"/>
    <xf numFmtId="2" fontId="3" fillId="3" borderId="10" xfId="0" applyNumberFormat="1" applyFont="1" applyFill="1" applyBorder="1"/>
    <xf numFmtId="49" fontId="4" fillId="3" borderId="9" xfId="0" applyNumberFormat="1" applyFont="1" applyFill="1" applyBorder="1"/>
    <xf numFmtId="2" fontId="3" fillId="4" borderId="1" xfId="0" applyNumberFormat="1" applyFont="1" applyFill="1" applyBorder="1"/>
    <xf numFmtId="2" fontId="3" fillId="3" borderId="11" xfId="0" applyNumberFormat="1" applyFont="1" applyFill="1" applyBorder="1"/>
    <xf numFmtId="2" fontId="4" fillId="3" borderId="8" xfId="0" applyNumberFormat="1" applyFont="1" applyFill="1" applyBorder="1"/>
    <xf numFmtId="2" fontId="4" fillId="3" borderId="5" xfId="0" applyNumberFormat="1" applyFont="1" applyFill="1" applyBorder="1"/>
    <xf numFmtId="0" fontId="0" fillId="3" borderId="12" xfId="0" applyFill="1" applyBorder="1"/>
    <xf numFmtId="2" fontId="4" fillId="3" borderId="10" xfId="0" applyNumberFormat="1" applyFont="1" applyFill="1" applyBorder="1" applyAlignment="1">
      <alignment horizontal="center"/>
    </xf>
    <xf numFmtId="2" fontId="4" fillId="3" borderId="10" xfId="0" applyNumberFormat="1" applyFont="1" applyFill="1" applyBorder="1"/>
    <xf numFmtId="0" fontId="0" fillId="3" borderId="13" xfId="0" applyFill="1" applyBorder="1"/>
    <xf numFmtId="2" fontId="0" fillId="3" borderId="15" xfId="0" applyNumberFormat="1" applyFill="1" applyBorder="1"/>
    <xf numFmtId="49" fontId="3" fillId="3" borderId="16" xfId="0" applyNumberFormat="1" applyFont="1" applyFill="1" applyBorder="1"/>
    <xf numFmtId="2" fontId="3" fillId="6" borderId="1" xfId="0" applyNumberFormat="1" applyFont="1" applyFill="1" applyBorder="1"/>
    <xf numFmtId="2" fontId="3" fillId="3" borderId="14" xfId="0" applyNumberFormat="1" applyFont="1" applyFill="1" applyBorder="1"/>
    <xf numFmtId="2" fontId="0" fillId="3" borderId="18" xfId="0" applyNumberFormat="1" applyFill="1" applyBorder="1"/>
    <xf numFmtId="49" fontId="3" fillId="3" borderId="13" xfId="0" applyNumberFormat="1" applyFont="1" applyFill="1" applyBorder="1"/>
    <xf numFmtId="49" fontId="3" fillId="3" borderId="19" xfId="0" applyNumberFormat="1" applyFont="1" applyFill="1" applyBorder="1"/>
    <xf numFmtId="2" fontId="3" fillId="3" borderId="20" xfId="0" applyNumberFormat="1" applyFont="1" applyFill="1" applyBorder="1"/>
    <xf numFmtId="2" fontId="4" fillId="3" borderId="8" xfId="0" applyNumberFormat="1" applyFont="1" applyFill="1" applyBorder="1" applyAlignment="1">
      <alignment horizontal="center"/>
    </xf>
    <xf numFmtId="2" fontId="4" fillId="3" borderId="20" xfId="0" applyNumberFormat="1" applyFont="1" applyFill="1" applyBorder="1" applyAlignment="1">
      <alignment horizontal="left"/>
    </xf>
    <xf numFmtId="2" fontId="3" fillId="3" borderId="10" xfId="0" applyNumberFormat="1" applyFont="1" applyFill="1" applyBorder="1" applyAlignment="1">
      <alignment vertical="center" wrapText="1"/>
    </xf>
    <xf numFmtId="2" fontId="3" fillId="3" borderId="22" xfId="0" applyNumberFormat="1" applyFont="1" applyFill="1" applyBorder="1"/>
    <xf numFmtId="2" fontId="3" fillId="3" borderId="5" xfId="0" applyNumberFormat="1" applyFont="1" applyFill="1" applyBorder="1" applyAlignment="1">
      <alignment horizontal="center" vertical="center" wrapText="1"/>
    </xf>
    <xf numFmtId="0" fontId="0" fillId="3" borderId="23" xfId="0" applyFill="1" applyBorder="1"/>
    <xf numFmtId="2" fontId="3" fillId="3" borderId="5" xfId="0" applyNumberFormat="1" applyFont="1" applyFill="1" applyBorder="1" applyAlignment="1">
      <alignment horizontal="left" vertical="center" wrapText="1"/>
    </xf>
    <xf numFmtId="49" fontId="3" fillId="3" borderId="1" xfId="0" applyNumberFormat="1" applyFont="1" applyFill="1" applyBorder="1"/>
    <xf numFmtId="2" fontId="0" fillId="3" borderId="24" xfId="0" applyNumberFormat="1" applyFill="1" applyBorder="1"/>
    <xf numFmtId="2" fontId="0" fillId="3" borderId="22" xfId="0" applyNumberFormat="1" applyFill="1" applyBorder="1"/>
    <xf numFmtId="2" fontId="0" fillId="3" borderId="21" xfId="0" applyNumberFormat="1" applyFill="1" applyBorder="1"/>
    <xf numFmtId="2" fontId="0" fillId="3" borderId="5" xfId="0" applyNumberFormat="1" applyFill="1" applyBorder="1"/>
    <xf numFmtId="49" fontId="0" fillId="3" borderId="8" xfId="0" applyNumberFormat="1" applyFill="1" applyBorder="1"/>
    <xf numFmtId="2" fontId="0" fillId="3" borderId="8" xfId="0" applyNumberFormat="1" applyFill="1" applyBorder="1"/>
    <xf numFmtId="2" fontId="0" fillId="3" borderId="10" xfId="0" applyNumberFormat="1" applyFill="1" applyBorder="1"/>
    <xf numFmtId="49" fontId="11" fillId="3" borderId="9" xfId="0" applyNumberFormat="1" applyFont="1" applyFill="1" applyBorder="1"/>
    <xf numFmtId="2" fontId="0" fillId="3" borderId="11" xfId="0" applyNumberFormat="1" applyFill="1" applyBorder="1"/>
    <xf numFmtId="2" fontId="0" fillId="3" borderId="28" xfId="0" applyNumberFormat="1" applyFill="1" applyBorder="1"/>
    <xf numFmtId="2" fontId="0" fillId="3" borderId="29" xfId="0" applyNumberFormat="1" applyFill="1" applyBorder="1"/>
    <xf numFmtId="2" fontId="0" fillId="3" borderId="30" xfId="0" applyNumberFormat="1" applyFill="1" applyBorder="1"/>
    <xf numFmtId="49" fontId="12" fillId="7" borderId="31" xfId="0" applyNumberFormat="1" applyFont="1" applyFill="1" applyBorder="1"/>
    <xf numFmtId="49" fontId="12" fillId="3" borderId="32" xfId="0" applyNumberFormat="1" applyFont="1" applyFill="1" applyBorder="1"/>
    <xf numFmtId="2" fontId="0" fillId="3" borderId="33" xfId="0" applyNumberFormat="1" applyFill="1" applyBorder="1"/>
    <xf numFmtId="49" fontId="12" fillId="7" borderId="34" xfId="0" applyNumberFormat="1" applyFont="1" applyFill="1" applyBorder="1"/>
    <xf numFmtId="2" fontId="0" fillId="3" borderId="35" xfId="0" applyNumberFormat="1" applyFill="1" applyBorder="1"/>
    <xf numFmtId="2" fontId="0" fillId="3" borderId="36" xfId="0" applyNumberFormat="1" applyFill="1" applyBorder="1"/>
    <xf numFmtId="49" fontId="0" fillId="8" borderId="37" xfId="0" applyNumberFormat="1" applyFill="1" applyBorder="1"/>
    <xf numFmtId="2" fontId="0" fillId="6" borderId="1" xfId="0" applyNumberFormat="1" applyFill="1" applyBorder="1"/>
    <xf numFmtId="2" fontId="0" fillId="3" borderId="38" xfId="0" applyNumberFormat="1" applyFill="1" applyBorder="1"/>
    <xf numFmtId="49" fontId="0" fillId="3" borderId="37" xfId="0" applyNumberFormat="1" applyFill="1" applyBorder="1"/>
    <xf numFmtId="2" fontId="0" fillId="3" borderId="39" xfId="0" applyNumberFormat="1" applyFill="1" applyBorder="1"/>
    <xf numFmtId="0" fontId="0" fillId="3" borderId="5" xfId="0" applyFill="1" applyBorder="1"/>
    <xf numFmtId="2" fontId="0" fillId="3" borderId="40" xfId="0" applyNumberFormat="1" applyFill="1" applyBorder="1"/>
    <xf numFmtId="0" fontId="0" fillId="3" borderId="8" xfId="0" applyFill="1" applyBorder="1"/>
    <xf numFmtId="2" fontId="0" fillId="3" borderId="41" xfId="0" applyNumberFormat="1" applyFill="1" applyBorder="1"/>
    <xf numFmtId="49" fontId="16" fillId="3" borderId="37" xfId="0" applyNumberFormat="1" applyFont="1" applyFill="1" applyBorder="1"/>
    <xf numFmtId="49" fontId="13" fillId="3" borderId="37" xfId="0" applyNumberFormat="1" applyFont="1" applyFill="1" applyBorder="1"/>
    <xf numFmtId="49" fontId="15" fillId="2" borderId="14" xfId="0" applyNumberFormat="1" applyFont="1" applyFill="1" applyBorder="1" applyAlignment="1">
      <alignment horizontal="left" vertical="center" wrapText="1"/>
    </xf>
    <xf numFmtId="2" fontId="5" fillId="2" borderId="5" xfId="0" applyNumberFormat="1" applyFont="1" applyFill="1" applyBorder="1" applyAlignment="1">
      <alignment horizontal="left" vertical="center" wrapText="1"/>
    </xf>
    <xf numFmtId="2" fontId="5" fillId="2" borderId="6" xfId="0" applyNumberFormat="1" applyFont="1" applyFill="1" applyBorder="1" applyAlignment="1">
      <alignment horizontal="left" vertical="center" wrapText="1"/>
    </xf>
    <xf numFmtId="2" fontId="5" fillId="2" borderId="11" xfId="0" applyNumberFormat="1" applyFont="1" applyFill="1" applyBorder="1" applyAlignment="1">
      <alignment horizontal="left" vertical="center" wrapText="1"/>
    </xf>
    <xf numFmtId="2" fontId="5" fillId="2" borderId="8" xfId="0" applyNumberFormat="1" applyFont="1" applyFill="1" applyBorder="1" applyAlignment="1">
      <alignment horizontal="left" vertical="center" wrapText="1"/>
    </xf>
    <xf numFmtId="2" fontId="5" fillId="2" borderId="9" xfId="0" applyNumberFormat="1" applyFont="1" applyFill="1" applyBorder="1" applyAlignment="1">
      <alignment horizontal="left" vertical="center" wrapText="1"/>
    </xf>
    <xf numFmtId="2" fontId="5" fillId="2" borderId="20"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2" fontId="5" fillId="2" borderId="21" xfId="0" applyNumberFormat="1" applyFont="1" applyFill="1" applyBorder="1" applyAlignment="1">
      <alignment horizontal="left" vertical="center" wrapText="1"/>
    </xf>
    <xf numFmtId="49" fontId="9" fillId="3" borderId="6" xfId="0" applyNumberFormat="1" applyFont="1" applyFill="1" applyBorder="1" applyAlignment="1">
      <alignment horizontal="left" vertical="center" wrapText="1"/>
    </xf>
    <xf numFmtId="2" fontId="9" fillId="3" borderId="9" xfId="0" applyNumberFormat="1" applyFont="1" applyFill="1" applyBorder="1" applyAlignment="1">
      <alignment horizontal="left" vertical="center" wrapText="1"/>
    </xf>
    <xf numFmtId="2" fontId="9" fillId="3" borderId="21" xfId="0" applyNumberFormat="1" applyFont="1" applyFill="1" applyBorder="1" applyAlignment="1">
      <alignment horizontal="left" vertical="center" wrapText="1"/>
    </xf>
    <xf numFmtId="49" fontId="3" fillId="3" borderId="8" xfId="0" applyNumberFormat="1" applyFont="1" applyFill="1" applyBorder="1" applyAlignment="1">
      <alignment horizontal="left" wrapText="1"/>
    </xf>
    <xf numFmtId="2" fontId="3" fillId="3" borderId="8" xfId="0" applyNumberFormat="1" applyFont="1" applyFill="1" applyBorder="1" applyAlignment="1">
      <alignment horizontal="left" wrapText="1"/>
    </xf>
    <xf numFmtId="49"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49" fontId="4" fillId="5" borderId="10" xfId="0" applyNumberFormat="1" applyFont="1" applyFill="1" applyBorder="1" applyAlignment="1">
      <alignment horizontal="center"/>
    </xf>
    <xf numFmtId="2" fontId="4" fillId="5" borderId="10" xfId="0" applyNumberFormat="1" applyFont="1" applyFill="1" applyBorder="1" applyAlignment="1">
      <alignment horizontal="center"/>
    </xf>
    <xf numFmtId="49" fontId="1" fillId="3" borderId="17" xfId="0" applyNumberFormat="1" applyFont="1" applyFill="1" applyBorder="1" applyAlignment="1">
      <alignment horizontal="left" vertical="center" wrapText="1"/>
    </xf>
    <xf numFmtId="2" fontId="1" fillId="3" borderId="17" xfId="0" applyNumberFormat="1" applyFont="1" applyFill="1" applyBorder="1" applyAlignment="1">
      <alignment horizontal="left" vertical="center" wrapText="1"/>
    </xf>
    <xf numFmtId="49" fontId="4" fillId="3" borderId="1" xfId="0" applyNumberFormat="1" applyFont="1" applyFill="1" applyBorder="1" applyAlignment="1">
      <alignment horizontal="left"/>
    </xf>
    <xf numFmtId="2" fontId="4" fillId="3" borderId="1" xfId="0" applyNumberFormat="1" applyFont="1" applyFill="1" applyBorder="1" applyAlignment="1">
      <alignment horizontal="left"/>
    </xf>
    <xf numFmtId="49" fontId="7" fillId="3" borderId="17" xfId="0" applyNumberFormat="1" applyFont="1" applyFill="1" applyBorder="1" applyAlignment="1">
      <alignment horizontal="left" vertical="center" wrapText="1"/>
    </xf>
    <xf numFmtId="2" fontId="7" fillId="3" borderId="6" xfId="0" applyNumberFormat="1" applyFont="1" applyFill="1" applyBorder="1" applyAlignment="1">
      <alignment horizontal="left" vertical="center" wrapText="1"/>
    </xf>
    <xf numFmtId="2" fontId="7" fillId="3" borderId="9" xfId="0" applyNumberFormat="1" applyFont="1" applyFill="1" applyBorder="1" applyAlignment="1">
      <alignment horizontal="left" vertical="center" wrapText="1"/>
    </xf>
    <xf numFmtId="2" fontId="7" fillId="3" borderId="21" xfId="0" applyNumberFormat="1" applyFont="1" applyFill="1" applyBorder="1" applyAlignment="1">
      <alignment horizontal="left" vertical="center" wrapText="1"/>
    </xf>
    <xf numFmtId="2" fontId="0" fillId="4" borderId="1" xfId="0" applyNumberFormat="1" applyFill="1" applyBorder="1" applyAlignment="1">
      <alignment horizontal="right"/>
    </xf>
    <xf numFmtId="49" fontId="10" fillId="2" borderId="25" xfId="0" applyNumberFormat="1" applyFont="1" applyFill="1" applyBorder="1" applyAlignment="1">
      <alignment horizontal="center"/>
    </xf>
    <xf numFmtId="2" fontId="10" fillId="2" borderId="26" xfId="0" applyNumberFormat="1" applyFont="1" applyFill="1" applyBorder="1" applyAlignment="1">
      <alignment horizontal="center"/>
    </xf>
    <xf numFmtId="2" fontId="10" fillId="2" borderId="27" xfId="0" applyNumberFormat="1"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E7E6E6"/>
      <rgbColor rgb="FFFFFFFF"/>
      <rgbColor rgb="FFAAAAAA"/>
      <rgbColor rgb="FFE2EEDA"/>
      <rgbColor rgb="FFBDD6EE"/>
      <rgbColor rgb="FFFFF2CB"/>
      <rgbColor rgb="FF9CC2E5"/>
      <rgbColor rgb="FF5B9BD5"/>
      <rgbColor rgb="FFDEEAF6"/>
      <rgbColor rgb="FFBD642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showGridLines="0" tabSelected="1" workbookViewId="0">
      <selection activeCell="H49" sqref="H49"/>
    </sheetView>
  </sheetViews>
  <sheetFormatPr defaultColWidth="9.140625" defaultRowHeight="18" customHeight="1"/>
  <cols>
    <col min="1" max="1" width="4.28515625" style="1" customWidth="1"/>
    <col min="2" max="2" width="73" style="1" customWidth="1"/>
    <col min="3" max="3" width="16" style="1" customWidth="1"/>
    <col min="4" max="4" width="1.7109375" style="1" customWidth="1"/>
    <col min="5" max="5" width="54.42578125" style="1" customWidth="1"/>
    <col min="6" max="6" width="4.28515625" style="1" customWidth="1"/>
    <col min="7" max="18" width="9.140625" style="1" customWidth="1"/>
    <col min="19" max="16384" width="9.140625" style="1"/>
  </cols>
  <sheetData>
    <row r="1" spans="1:17" ht="36.6" customHeight="1">
      <c r="A1" s="81" t="s">
        <v>0</v>
      </c>
      <c r="B1" s="82"/>
      <c r="C1" s="82"/>
      <c r="D1" s="82"/>
      <c r="E1" s="82"/>
      <c r="F1" s="82"/>
      <c r="G1" s="2"/>
      <c r="H1" s="3"/>
      <c r="I1" s="3"/>
      <c r="J1" s="3"/>
      <c r="K1" s="3"/>
      <c r="L1" s="3"/>
      <c r="M1" s="3"/>
      <c r="N1" s="3"/>
      <c r="O1" s="3"/>
      <c r="P1" s="3"/>
      <c r="Q1" s="3"/>
    </row>
    <row r="2" spans="1:17" ht="21" customHeight="1">
      <c r="A2" s="4"/>
      <c r="B2" s="5"/>
      <c r="C2" s="5"/>
      <c r="D2" s="5"/>
      <c r="E2" s="5"/>
      <c r="F2" s="6"/>
      <c r="G2" s="7"/>
      <c r="H2" s="8"/>
      <c r="I2" s="8"/>
      <c r="J2" s="8"/>
      <c r="K2" s="8"/>
      <c r="L2" s="8"/>
      <c r="M2" s="8"/>
      <c r="N2" s="8"/>
      <c r="O2" s="8"/>
      <c r="P2" s="8"/>
      <c r="Q2" s="8"/>
    </row>
    <row r="3" spans="1:17" ht="38.25" customHeight="1">
      <c r="A3" s="9"/>
      <c r="B3" s="79" t="s">
        <v>1</v>
      </c>
      <c r="C3" s="80"/>
      <c r="D3" s="80"/>
      <c r="E3" s="80"/>
      <c r="F3" s="10"/>
      <c r="G3" s="7"/>
      <c r="H3" s="8"/>
      <c r="I3" s="8"/>
      <c r="J3" s="8"/>
      <c r="K3" s="8"/>
      <c r="L3" s="8"/>
      <c r="M3" s="8"/>
      <c r="N3" s="8"/>
      <c r="O3" s="8"/>
      <c r="P3" s="8"/>
      <c r="Q3" s="8"/>
    </row>
    <row r="4" spans="1:17" ht="21" customHeight="1">
      <c r="A4" s="9"/>
      <c r="B4" s="11"/>
      <c r="C4" s="12"/>
      <c r="D4" s="11"/>
      <c r="E4" s="11"/>
      <c r="F4" s="10"/>
      <c r="G4" s="7"/>
      <c r="H4" s="8"/>
      <c r="I4" s="8"/>
      <c r="J4" s="8"/>
      <c r="K4" s="8"/>
      <c r="L4" s="8"/>
      <c r="M4" s="8"/>
      <c r="N4" s="8"/>
      <c r="O4" s="8"/>
      <c r="P4" s="8"/>
      <c r="Q4" s="8"/>
    </row>
    <row r="5" spans="1:17" ht="21" customHeight="1">
      <c r="A5" s="9"/>
      <c r="B5" s="13" t="s">
        <v>2</v>
      </c>
      <c r="C5" s="14">
        <f>SUM(C8:C13,C17:C20,C23:C26,C29:C35,C38:C41)</f>
        <v>9097.68</v>
      </c>
      <c r="D5" s="15"/>
      <c r="E5" s="11"/>
      <c r="F5" s="10"/>
      <c r="G5" s="7"/>
      <c r="H5" s="8"/>
      <c r="I5" s="8"/>
      <c r="J5" s="8"/>
      <c r="K5" s="8"/>
      <c r="L5" s="8"/>
      <c r="M5" s="8"/>
      <c r="N5" s="8"/>
      <c r="O5" s="8"/>
      <c r="P5" s="8"/>
      <c r="Q5" s="8"/>
    </row>
    <row r="6" spans="1:17" ht="18.75" customHeight="1">
      <c r="A6" s="9"/>
      <c r="B6" s="16"/>
      <c r="C6" s="17"/>
      <c r="D6" s="16"/>
      <c r="E6" s="16"/>
      <c r="F6" s="10"/>
      <c r="G6" s="7"/>
      <c r="H6" s="18"/>
      <c r="I6" s="18"/>
      <c r="J6" s="18"/>
      <c r="K6" s="18"/>
      <c r="L6" s="18"/>
      <c r="M6" s="8"/>
      <c r="N6" s="8"/>
      <c r="O6" s="8"/>
      <c r="P6" s="8"/>
      <c r="Q6" s="8"/>
    </row>
    <row r="7" spans="1:17" ht="18.75" customHeight="1">
      <c r="A7" s="9"/>
      <c r="B7" s="83" t="s">
        <v>3</v>
      </c>
      <c r="C7" s="84"/>
      <c r="D7" s="19"/>
      <c r="E7" s="20"/>
      <c r="F7" s="10"/>
      <c r="G7" s="21"/>
      <c r="H7" s="67" t="s">
        <v>4</v>
      </c>
      <c r="I7" s="68"/>
      <c r="J7" s="68"/>
      <c r="K7" s="68"/>
      <c r="L7" s="69"/>
      <c r="M7" s="7"/>
      <c r="N7" s="8"/>
      <c r="O7" s="8"/>
      <c r="P7" s="8"/>
      <c r="Q7" s="8"/>
    </row>
    <row r="8" spans="1:17" ht="18.75" customHeight="1">
      <c r="A8" s="22"/>
      <c r="B8" s="23" t="s">
        <v>5</v>
      </c>
      <c r="C8" s="24">
        <f>SUM('Hard Cost Calculator'!C5:D5)</f>
        <v>0</v>
      </c>
      <c r="D8" s="25"/>
      <c r="E8" s="85" t="s">
        <v>6</v>
      </c>
      <c r="F8" s="26"/>
      <c r="G8" s="21"/>
      <c r="H8" s="70"/>
      <c r="I8" s="71"/>
      <c r="J8" s="71"/>
      <c r="K8" s="71"/>
      <c r="L8" s="72"/>
      <c r="M8" s="7"/>
      <c r="N8" s="8"/>
      <c r="O8" s="8"/>
      <c r="P8" s="8"/>
      <c r="Q8" s="8"/>
    </row>
    <row r="9" spans="1:17" ht="18.75" customHeight="1">
      <c r="A9" s="22"/>
      <c r="B9" s="27" t="s">
        <v>7</v>
      </c>
      <c r="C9" s="24"/>
      <c r="D9" s="15"/>
      <c r="E9" s="86"/>
      <c r="F9" s="26"/>
      <c r="G9" s="21"/>
      <c r="H9" s="70"/>
      <c r="I9" s="71"/>
      <c r="J9" s="71"/>
      <c r="K9" s="71"/>
      <c r="L9" s="72"/>
      <c r="M9" s="7"/>
      <c r="N9" s="8"/>
      <c r="O9" s="8"/>
      <c r="P9" s="8"/>
      <c r="Q9" s="8"/>
    </row>
    <row r="10" spans="1:17" ht="18.75" customHeight="1">
      <c r="A10" s="22"/>
      <c r="B10" s="27" t="s">
        <v>8</v>
      </c>
      <c r="C10" s="24"/>
      <c r="D10" s="15"/>
      <c r="E10" s="86"/>
      <c r="F10" s="26"/>
      <c r="G10" s="21"/>
      <c r="H10" s="70"/>
      <c r="I10" s="71"/>
      <c r="J10" s="71"/>
      <c r="K10" s="71"/>
      <c r="L10" s="72"/>
      <c r="M10" s="7"/>
      <c r="N10" s="8"/>
      <c r="O10" s="8"/>
      <c r="P10" s="8"/>
      <c r="Q10" s="8"/>
    </row>
    <row r="11" spans="1:17" ht="18.75" customHeight="1">
      <c r="A11" s="22"/>
      <c r="B11" s="27" t="s">
        <v>9</v>
      </c>
      <c r="C11" s="24"/>
      <c r="D11" s="15"/>
      <c r="E11" s="86"/>
      <c r="F11" s="26"/>
      <c r="G11" s="21"/>
      <c r="H11" s="70"/>
      <c r="I11" s="71"/>
      <c r="J11" s="71"/>
      <c r="K11" s="71"/>
      <c r="L11" s="72"/>
      <c r="M11" s="7"/>
      <c r="N11" s="8"/>
      <c r="O11" s="8"/>
      <c r="P11" s="8"/>
      <c r="Q11" s="8"/>
    </row>
    <row r="12" spans="1:17" ht="18.75" customHeight="1">
      <c r="A12" s="22"/>
      <c r="B12" s="27" t="s">
        <v>10</v>
      </c>
      <c r="C12" s="24"/>
      <c r="D12" s="15"/>
      <c r="E12" s="86"/>
      <c r="F12" s="26"/>
      <c r="G12" s="21"/>
      <c r="H12" s="70"/>
      <c r="I12" s="71"/>
      <c r="J12" s="71"/>
      <c r="K12" s="71"/>
      <c r="L12" s="72"/>
      <c r="M12" s="7"/>
      <c r="N12" s="8"/>
      <c r="O12" s="8"/>
      <c r="P12" s="8"/>
      <c r="Q12" s="8"/>
    </row>
    <row r="13" spans="1:17" ht="18.75" customHeight="1">
      <c r="A13" s="22"/>
      <c r="B13" s="28" t="s">
        <v>10</v>
      </c>
      <c r="C13" s="24"/>
      <c r="D13" s="29"/>
      <c r="E13" s="86"/>
      <c r="F13" s="26"/>
      <c r="G13" s="21"/>
      <c r="H13" s="70"/>
      <c r="I13" s="71"/>
      <c r="J13" s="71"/>
      <c r="K13" s="71"/>
      <c r="L13" s="72"/>
      <c r="M13" s="7"/>
      <c r="N13" s="8"/>
      <c r="O13" s="8"/>
      <c r="P13" s="8"/>
      <c r="Q13" s="8"/>
    </row>
    <row r="14" spans="1:17" ht="18.75" customHeight="1">
      <c r="A14" s="9"/>
      <c r="B14" s="5"/>
      <c r="C14" s="5"/>
      <c r="D14" s="5"/>
      <c r="E14" s="5"/>
      <c r="F14" s="10"/>
      <c r="G14" s="21"/>
      <c r="H14" s="70"/>
      <c r="I14" s="71"/>
      <c r="J14" s="71"/>
      <c r="K14" s="71"/>
      <c r="L14" s="72"/>
      <c r="M14" s="7"/>
      <c r="N14" s="8"/>
      <c r="O14" s="8"/>
      <c r="P14" s="8"/>
      <c r="Q14" s="8"/>
    </row>
    <row r="15" spans="1:17" ht="18.75" customHeight="1">
      <c r="A15" s="9"/>
      <c r="B15" s="83" t="s">
        <v>11</v>
      </c>
      <c r="C15" s="84"/>
      <c r="D15" s="30"/>
      <c r="E15" s="16"/>
      <c r="F15" s="10"/>
      <c r="G15" s="21"/>
      <c r="H15" s="70"/>
      <c r="I15" s="71"/>
      <c r="J15" s="71"/>
      <c r="K15" s="71"/>
      <c r="L15" s="72"/>
      <c r="M15" s="7"/>
      <c r="N15" s="8"/>
      <c r="O15" s="8"/>
      <c r="P15" s="8"/>
      <c r="Q15" s="8"/>
    </row>
    <row r="16" spans="1:17" ht="18.75" customHeight="1">
      <c r="A16" s="22"/>
      <c r="B16" s="87" t="s">
        <v>12</v>
      </c>
      <c r="C16" s="88"/>
      <c r="D16" s="31"/>
      <c r="E16" s="32"/>
      <c r="F16" s="10"/>
      <c r="G16" s="21"/>
      <c r="H16" s="70"/>
      <c r="I16" s="71"/>
      <c r="J16" s="71"/>
      <c r="K16" s="71"/>
      <c r="L16" s="72"/>
      <c r="M16" s="7"/>
      <c r="N16" s="8"/>
      <c r="O16" s="8"/>
      <c r="P16" s="8"/>
      <c r="Q16" s="8"/>
    </row>
    <row r="17" spans="1:17" ht="18.75" customHeight="1">
      <c r="A17" s="22"/>
      <c r="B17" s="23" t="s">
        <v>13</v>
      </c>
      <c r="C17" s="24"/>
      <c r="D17" s="25"/>
      <c r="E17" s="85" t="s">
        <v>14</v>
      </c>
      <c r="F17" s="26"/>
      <c r="G17" s="21"/>
      <c r="H17" s="70"/>
      <c r="I17" s="71"/>
      <c r="J17" s="71"/>
      <c r="K17" s="71"/>
      <c r="L17" s="72"/>
      <c r="M17" s="7"/>
      <c r="N17" s="8"/>
      <c r="O17" s="8"/>
      <c r="P17" s="8"/>
      <c r="Q17" s="8"/>
    </row>
    <row r="18" spans="1:17" ht="18.75" customHeight="1">
      <c r="A18" s="22"/>
      <c r="B18" s="27" t="s">
        <v>15</v>
      </c>
      <c r="C18" s="24"/>
      <c r="D18" s="15"/>
      <c r="E18" s="86"/>
      <c r="F18" s="26"/>
      <c r="G18" s="21"/>
      <c r="H18" s="70"/>
      <c r="I18" s="71"/>
      <c r="J18" s="71"/>
      <c r="K18" s="71"/>
      <c r="L18" s="72"/>
      <c r="M18" s="7"/>
      <c r="N18" s="8"/>
      <c r="O18" s="8"/>
      <c r="P18" s="8"/>
      <c r="Q18" s="8"/>
    </row>
    <row r="19" spans="1:17" ht="21" customHeight="1">
      <c r="A19" s="22"/>
      <c r="B19" s="27" t="s">
        <v>16</v>
      </c>
      <c r="C19" s="24"/>
      <c r="D19" s="15"/>
      <c r="E19" s="86"/>
      <c r="F19" s="26"/>
      <c r="G19" s="21"/>
      <c r="H19" s="70"/>
      <c r="I19" s="71"/>
      <c r="J19" s="71"/>
      <c r="K19" s="71"/>
      <c r="L19" s="72"/>
      <c r="M19" s="7"/>
      <c r="N19" s="8"/>
      <c r="O19" s="8"/>
      <c r="P19" s="8"/>
      <c r="Q19" s="8"/>
    </row>
    <row r="20" spans="1:17" ht="27.75" customHeight="1">
      <c r="A20" s="22"/>
      <c r="B20" s="28" t="s">
        <v>16</v>
      </c>
      <c r="C20" s="24"/>
      <c r="D20" s="29"/>
      <c r="E20" s="86"/>
      <c r="F20" s="26"/>
      <c r="G20" s="21"/>
      <c r="H20" s="73"/>
      <c r="I20" s="74"/>
      <c r="J20" s="74"/>
      <c r="K20" s="74"/>
      <c r="L20" s="75"/>
      <c r="M20" s="7"/>
      <c r="N20" s="8"/>
      <c r="O20" s="8"/>
      <c r="P20" s="8"/>
      <c r="Q20" s="8"/>
    </row>
    <row r="21" spans="1:17" ht="21" customHeight="1">
      <c r="A21" s="9"/>
      <c r="B21" s="33"/>
      <c r="C21" s="33"/>
      <c r="D21" s="5"/>
      <c r="E21" s="34"/>
      <c r="F21" s="10"/>
      <c r="G21" s="7"/>
      <c r="H21" s="35"/>
      <c r="I21" s="35"/>
      <c r="J21" s="35"/>
      <c r="K21" s="35"/>
      <c r="L21" s="35"/>
      <c r="M21" s="8"/>
      <c r="N21" s="8"/>
      <c r="O21" s="8"/>
      <c r="P21" s="8"/>
      <c r="Q21" s="8"/>
    </row>
    <row r="22" spans="1:17" ht="18.75" customHeight="1">
      <c r="A22" s="22"/>
      <c r="B22" s="87" t="s">
        <v>17</v>
      </c>
      <c r="C22" s="88"/>
      <c r="D22" s="31"/>
      <c r="E22" s="32"/>
      <c r="F22" s="10"/>
      <c r="G22" s="7"/>
      <c r="H22" s="8"/>
      <c r="I22" s="8"/>
      <c r="J22" s="8"/>
      <c r="K22" s="8"/>
      <c r="L22" s="8"/>
      <c r="M22" s="8"/>
      <c r="N22" s="8"/>
      <c r="O22" s="8"/>
      <c r="P22" s="8"/>
      <c r="Q22" s="8"/>
    </row>
    <row r="23" spans="1:17" ht="21" customHeight="1">
      <c r="A23" s="22"/>
      <c r="B23" s="23" t="s">
        <v>18</v>
      </c>
      <c r="C23" s="24"/>
      <c r="D23" s="25"/>
      <c r="E23" s="85" t="s">
        <v>19</v>
      </c>
      <c r="F23" s="26"/>
      <c r="G23" s="7"/>
      <c r="H23" s="8"/>
      <c r="I23" s="8"/>
      <c r="J23" s="8"/>
      <c r="K23" s="8"/>
      <c r="L23" s="8"/>
      <c r="M23" s="8"/>
      <c r="N23" s="8"/>
      <c r="O23" s="8"/>
      <c r="P23" s="8"/>
      <c r="Q23" s="8"/>
    </row>
    <row r="24" spans="1:17" ht="21" customHeight="1">
      <c r="A24" s="22"/>
      <c r="B24" s="27" t="s">
        <v>20</v>
      </c>
      <c r="C24" s="24"/>
      <c r="D24" s="15"/>
      <c r="E24" s="86"/>
      <c r="F24" s="26"/>
      <c r="G24" s="7"/>
      <c r="H24" s="8"/>
      <c r="I24" s="8"/>
      <c r="J24" s="8"/>
      <c r="K24" s="8"/>
      <c r="L24" s="8"/>
      <c r="M24" s="8"/>
      <c r="N24" s="8"/>
      <c r="O24" s="8"/>
      <c r="P24" s="8"/>
      <c r="Q24" s="8"/>
    </row>
    <row r="25" spans="1:17" ht="21" customHeight="1">
      <c r="A25" s="22"/>
      <c r="B25" s="27" t="s">
        <v>21</v>
      </c>
      <c r="C25" s="24"/>
      <c r="D25" s="15"/>
      <c r="E25" s="86"/>
      <c r="F25" s="26"/>
      <c r="G25" s="7"/>
      <c r="H25" s="8"/>
      <c r="I25" s="8"/>
      <c r="J25" s="8"/>
      <c r="K25" s="8"/>
      <c r="L25" s="8"/>
      <c r="M25" s="8"/>
      <c r="N25" s="8"/>
      <c r="O25" s="8"/>
      <c r="P25" s="8"/>
      <c r="Q25" s="8"/>
    </row>
    <row r="26" spans="1:17" ht="21" customHeight="1">
      <c r="A26" s="22"/>
      <c r="B26" s="28" t="s">
        <v>21</v>
      </c>
      <c r="C26" s="24"/>
      <c r="D26" s="29"/>
      <c r="E26" s="86"/>
      <c r="F26" s="26"/>
      <c r="G26" s="7"/>
      <c r="H26" s="8"/>
      <c r="I26" s="8"/>
      <c r="J26" s="8"/>
      <c r="K26" s="8"/>
      <c r="L26" s="8"/>
      <c r="M26" s="8"/>
      <c r="N26" s="8"/>
      <c r="O26" s="8"/>
      <c r="P26" s="8"/>
      <c r="Q26" s="8"/>
    </row>
    <row r="27" spans="1:17" ht="21" customHeight="1">
      <c r="A27" s="9"/>
      <c r="B27" s="5"/>
      <c r="C27" s="5"/>
      <c r="D27" s="5"/>
      <c r="E27" s="36"/>
      <c r="F27" s="10"/>
      <c r="G27" s="7"/>
      <c r="H27" s="8"/>
      <c r="I27" s="8"/>
      <c r="J27" s="8"/>
      <c r="K27" s="8"/>
      <c r="L27" s="8"/>
      <c r="M27" s="8"/>
      <c r="N27" s="8"/>
      <c r="O27" s="8"/>
      <c r="P27" s="8"/>
      <c r="Q27" s="8"/>
    </row>
    <row r="28" spans="1:17" ht="21" customHeight="1">
      <c r="A28" s="9"/>
      <c r="B28" s="83" t="s">
        <v>22</v>
      </c>
      <c r="C28" s="84"/>
      <c r="D28" s="19"/>
      <c r="E28" s="12"/>
      <c r="F28" s="10"/>
      <c r="G28" s="7"/>
      <c r="H28" s="8"/>
      <c r="I28" s="8"/>
      <c r="J28" s="8"/>
      <c r="K28" s="8"/>
      <c r="L28" s="8"/>
      <c r="M28" s="8"/>
      <c r="N28" s="8"/>
      <c r="O28" s="8"/>
      <c r="P28" s="8"/>
      <c r="Q28" s="8"/>
    </row>
    <row r="29" spans="1:17" ht="18.75" customHeight="1">
      <c r="A29" s="22"/>
      <c r="B29" s="23" t="s">
        <v>23</v>
      </c>
      <c r="C29" s="24">
        <v>50</v>
      </c>
      <c r="D29" s="25"/>
      <c r="E29" s="89" t="s">
        <v>140</v>
      </c>
      <c r="F29" s="26"/>
      <c r="G29" s="7"/>
      <c r="H29" s="8"/>
      <c r="I29" s="8"/>
      <c r="J29" s="8"/>
      <c r="K29" s="8"/>
      <c r="L29" s="8"/>
      <c r="M29" s="8"/>
      <c r="N29" s="8"/>
      <c r="O29" s="8"/>
      <c r="P29" s="8"/>
      <c r="Q29" s="8"/>
    </row>
    <row r="30" spans="1:17" ht="21" customHeight="1">
      <c r="A30" s="22"/>
      <c r="B30" s="27" t="s">
        <v>24</v>
      </c>
      <c r="C30" s="24">
        <v>3291</v>
      </c>
      <c r="D30" s="15"/>
      <c r="E30" s="90"/>
      <c r="F30" s="26"/>
      <c r="G30" s="7"/>
      <c r="H30" s="8"/>
      <c r="I30" s="8"/>
      <c r="J30" s="8"/>
      <c r="K30" s="8"/>
      <c r="L30" s="8"/>
      <c r="M30" s="8"/>
      <c r="N30" s="8"/>
      <c r="O30" s="8"/>
      <c r="P30" s="8"/>
      <c r="Q30" s="8"/>
    </row>
    <row r="31" spans="1:17" ht="21" customHeight="1">
      <c r="A31" s="22"/>
      <c r="B31" s="27" t="s">
        <v>25</v>
      </c>
      <c r="C31" s="24">
        <v>3991.68</v>
      </c>
      <c r="D31" s="15"/>
      <c r="E31" s="91"/>
      <c r="F31" s="26"/>
      <c r="G31" s="7"/>
      <c r="H31" s="8"/>
      <c r="I31" s="8"/>
      <c r="J31" s="8"/>
      <c r="K31" s="8"/>
      <c r="L31" s="8"/>
      <c r="M31" s="8"/>
      <c r="N31" s="8"/>
      <c r="O31" s="8"/>
      <c r="P31" s="8"/>
      <c r="Q31" s="8"/>
    </row>
    <row r="32" spans="1:17" ht="21" customHeight="1">
      <c r="A32" s="22"/>
      <c r="B32" s="27" t="s">
        <v>26</v>
      </c>
      <c r="C32" s="24">
        <v>988</v>
      </c>
      <c r="D32" s="15"/>
      <c r="E32" s="91"/>
      <c r="F32" s="26"/>
      <c r="G32" s="7"/>
      <c r="H32" s="8"/>
      <c r="I32" s="8"/>
      <c r="J32" s="8"/>
      <c r="K32" s="8"/>
      <c r="L32" s="8"/>
      <c r="M32" s="8"/>
      <c r="N32" s="8"/>
      <c r="O32" s="8"/>
      <c r="P32" s="8"/>
      <c r="Q32" s="8"/>
    </row>
    <row r="33" spans="1:17" ht="21" customHeight="1">
      <c r="A33" s="22"/>
      <c r="B33" s="27" t="s">
        <v>27</v>
      </c>
      <c r="C33" s="24">
        <v>544</v>
      </c>
      <c r="D33" s="15"/>
      <c r="E33" s="91"/>
      <c r="F33" s="26"/>
      <c r="G33" s="7"/>
      <c r="H33" s="8"/>
      <c r="I33" s="8"/>
      <c r="J33" s="8"/>
      <c r="K33" s="8"/>
      <c r="L33" s="8"/>
      <c r="M33" s="8"/>
      <c r="N33" s="8"/>
      <c r="O33" s="8"/>
      <c r="P33" s="8"/>
      <c r="Q33" s="8"/>
    </row>
    <row r="34" spans="1:17" ht="21" customHeight="1">
      <c r="A34" s="22"/>
      <c r="B34" s="27" t="s">
        <v>28</v>
      </c>
      <c r="C34" s="24">
        <v>233</v>
      </c>
      <c r="D34" s="15"/>
      <c r="E34" s="91"/>
      <c r="F34" s="26"/>
      <c r="G34" s="7"/>
      <c r="H34" s="8"/>
      <c r="I34" s="8"/>
      <c r="J34" s="8"/>
      <c r="K34" s="8"/>
      <c r="L34" s="8"/>
      <c r="M34" s="8"/>
      <c r="N34" s="8"/>
      <c r="O34" s="8"/>
      <c r="P34" s="8"/>
      <c r="Q34" s="8"/>
    </row>
    <row r="35" spans="1:17" ht="54.75" customHeight="1">
      <c r="A35" s="22"/>
      <c r="B35" s="28" t="s">
        <v>29</v>
      </c>
      <c r="C35" s="24"/>
      <c r="D35" s="29"/>
      <c r="E35" s="92"/>
      <c r="F35" s="26"/>
      <c r="G35" s="7"/>
      <c r="H35" s="8"/>
      <c r="I35" s="8"/>
      <c r="J35" s="8"/>
      <c r="K35" s="8"/>
      <c r="L35" s="8"/>
      <c r="M35" s="8"/>
      <c r="N35" s="8"/>
      <c r="O35" s="8"/>
      <c r="P35" s="8"/>
      <c r="Q35" s="8"/>
    </row>
    <row r="36" spans="1:17" ht="21" customHeight="1">
      <c r="A36" s="9"/>
      <c r="B36" s="5"/>
      <c r="C36" s="5"/>
      <c r="D36" s="5"/>
      <c r="E36" s="5"/>
      <c r="F36" s="10"/>
      <c r="G36" s="7"/>
      <c r="H36" s="8"/>
      <c r="I36" s="8"/>
      <c r="J36" s="8"/>
      <c r="K36" s="8"/>
      <c r="L36" s="8"/>
      <c r="M36" s="8"/>
      <c r="N36" s="8"/>
      <c r="O36" s="8"/>
      <c r="P36" s="8"/>
      <c r="Q36" s="8"/>
    </row>
    <row r="37" spans="1:17" ht="21" customHeight="1">
      <c r="A37" s="9"/>
      <c r="B37" s="83" t="s">
        <v>30</v>
      </c>
      <c r="C37" s="84"/>
      <c r="D37" s="19"/>
      <c r="E37" s="12"/>
      <c r="F37" s="10"/>
      <c r="G37" s="7"/>
      <c r="H37" s="8"/>
      <c r="I37" s="8"/>
      <c r="J37" s="8"/>
      <c r="K37" s="8"/>
      <c r="L37" s="8"/>
      <c r="M37" s="8"/>
      <c r="N37" s="8"/>
      <c r="O37" s="8"/>
      <c r="P37" s="8"/>
      <c r="Q37" s="8"/>
    </row>
    <row r="38" spans="1:17" ht="18.75" customHeight="1">
      <c r="A38" s="22"/>
      <c r="B38" s="37" t="s">
        <v>31</v>
      </c>
      <c r="C38" s="24"/>
      <c r="D38" s="25"/>
      <c r="E38" s="76" t="s">
        <v>32</v>
      </c>
      <c r="F38" s="26"/>
      <c r="G38" s="7"/>
      <c r="H38" s="8"/>
      <c r="I38" s="8"/>
      <c r="J38" s="8"/>
      <c r="K38" s="8"/>
      <c r="L38" s="8"/>
      <c r="M38" s="8"/>
      <c r="N38" s="8"/>
      <c r="O38" s="8"/>
      <c r="P38" s="8"/>
      <c r="Q38" s="8"/>
    </row>
    <row r="39" spans="1:17" ht="21" customHeight="1">
      <c r="A39" s="22"/>
      <c r="B39" s="37" t="s">
        <v>142</v>
      </c>
      <c r="C39" s="24"/>
      <c r="D39" s="15"/>
      <c r="E39" s="77"/>
      <c r="F39" s="26"/>
      <c r="G39" s="7"/>
      <c r="H39" s="8"/>
      <c r="I39" s="8"/>
      <c r="J39" s="8"/>
      <c r="K39" s="8"/>
      <c r="L39" s="8"/>
      <c r="M39" s="8"/>
      <c r="N39" s="8"/>
      <c r="O39" s="8"/>
      <c r="P39" s="8"/>
      <c r="Q39" s="8"/>
    </row>
    <row r="40" spans="1:17" ht="21" customHeight="1">
      <c r="A40" s="22"/>
      <c r="B40" s="37" t="s">
        <v>141</v>
      </c>
      <c r="C40" s="24"/>
      <c r="D40" s="15"/>
      <c r="E40" s="77"/>
      <c r="F40" s="26"/>
      <c r="G40" s="7"/>
      <c r="H40" s="8"/>
      <c r="I40" s="8"/>
      <c r="J40" s="8"/>
      <c r="K40" s="8"/>
      <c r="L40" s="8"/>
      <c r="M40" s="8"/>
      <c r="N40" s="8"/>
      <c r="O40" s="8"/>
      <c r="P40" s="8"/>
      <c r="Q40" s="8"/>
    </row>
    <row r="41" spans="1:17" ht="21" customHeight="1">
      <c r="A41" s="22"/>
      <c r="B41" s="37" t="s">
        <v>33</v>
      </c>
      <c r="C41" s="24"/>
      <c r="D41" s="29"/>
      <c r="E41" s="78"/>
      <c r="F41" s="26"/>
      <c r="G41" s="7"/>
      <c r="H41" s="8"/>
      <c r="I41" s="8"/>
      <c r="J41" s="8"/>
      <c r="K41" s="8"/>
      <c r="L41" s="8"/>
      <c r="M41" s="8"/>
      <c r="N41" s="8"/>
      <c r="O41" s="8"/>
      <c r="P41" s="8"/>
      <c r="Q41" s="8"/>
    </row>
    <row r="42" spans="1:17" ht="18.75" customHeight="1">
      <c r="A42" s="38"/>
      <c r="B42" s="39"/>
      <c r="C42" s="39"/>
      <c r="D42" s="39"/>
      <c r="E42" s="39"/>
      <c r="F42" s="40"/>
      <c r="G42" s="7"/>
      <c r="H42" s="8"/>
      <c r="I42" s="8"/>
      <c r="J42" s="8"/>
      <c r="K42" s="8"/>
      <c r="L42" s="8"/>
      <c r="M42" s="8"/>
      <c r="N42" s="8"/>
      <c r="O42" s="8"/>
      <c r="P42" s="8"/>
      <c r="Q42" s="8"/>
    </row>
  </sheetData>
  <mergeCells count="14">
    <mergeCell ref="H7:L20"/>
    <mergeCell ref="E38:E41"/>
    <mergeCell ref="B3:E3"/>
    <mergeCell ref="A1:F1"/>
    <mergeCell ref="B15:C15"/>
    <mergeCell ref="B7:C7"/>
    <mergeCell ref="B28:C28"/>
    <mergeCell ref="B37:C37"/>
    <mergeCell ref="E8:E13"/>
    <mergeCell ref="B16:C16"/>
    <mergeCell ref="B22:C22"/>
    <mergeCell ref="E17:E20"/>
    <mergeCell ref="E29:E35"/>
    <mergeCell ref="E23:E26"/>
  </mergeCell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4"/>
  <sheetViews>
    <sheetView showGridLines="0" topLeftCell="A25" workbookViewId="0">
      <selection activeCell="H8" sqref="H8"/>
    </sheetView>
  </sheetViews>
  <sheetFormatPr defaultColWidth="8.7109375" defaultRowHeight="14.45" customHeight="1"/>
  <cols>
    <col min="1" max="1" width="4.28515625" style="1" customWidth="1"/>
    <col min="2" max="2" width="42.7109375" style="1" customWidth="1"/>
    <col min="3" max="3" width="10" style="1" customWidth="1"/>
    <col min="4" max="4" width="7.140625" style="1" customWidth="1"/>
    <col min="5" max="5" width="42.7109375" style="1" customWidth="1"/>
    <col min="6" max="6" width="10" style="1" customWidth="1"/>
    <col min="7" max="7" width="7.140625" style="1" customWidth="1"/>
    <col min="8" max="8" width="42.7109375" style="1" customWidth="1"/>
    <col min="9" max="9" width="10" style="1" customWidth="1"/>
    <col min="10" max="10" width="4.28515625" style="1" customWidth="1"/>
    <col min="11" max="17" width="8.7109375" style="1" customWidth="1"/>
    <col min="18" max="16384" width="8.7109375" style="1"/>
  </cols>
  <sheetData>
    <row r="1" spans="1:16" ht="25.7" customHeight="1">
      <c r="A1" s="94" t="s">
        <v>34</v>
      </c>
      <c r="B1" s="95"/>
      <c r="C1" s="95"/>
      <c r="D1" s="95"/>
      <c r="E1" s="95"/>
      <c r="F1" s="95"/>
      <c r="G1" s="95"/>
      <c r="H1" s="95"/>
      <c r="I1" s="95"/>
      <c r="J1" s="96"/>
      <c r="K1" s="7"/>
      <c r="L1" s="8"/>
      <c r="M1" s="8"/>
      <c r="N1" s="8"/>
      <c r="O1" s="8"/>
      <c r="P1" s="8"/>
    </row>
    <row r="2" spans="1:16" ht="13.5" customHeight="1">
      <c r="A2" s="4"/>
      <c r="B2" s="41"/>
      <c r="C2" s="41"/>
      <c r="D2" s="41"/>
      <c r="E2" s="41"/>
      <c r="F2" s="41"/>
      <c r="G2" s="41"/>
      <c r="H2" s="41"/>
      <c r="I2" s="41"/>
      <c r="J2" s="6"/>
      <c r="K2" s="7"/>
      <c r="L2" s="8"/>
      <c r="M2" s="8"/>
      <c r="N2" s="8"/>
      <c r="O2" s="8"/>
      <c r="P2" s="8"/>
    </row>
    <row r="3" spans="1:16" ht="13.5" customHeight="1">
      <c r="A3" s="9"/>
      <c r="B3" s="42" t="s">
        <v>35</v>
      </c>
      <c r="C3" s="43"/>
      <c r="D3" s="43"/>
      <c r="E3" s="43"/>
      <c r="F3" s="43"/>
      <c r="G3" s="43"/>
      <c r="H3" s="43"/>
      <c r="I3" s="43"/>
      <c r="J3" s="10"/>
      <c r="K3" s="7"/>
      <c r="L3" s="8"/>
      <c r="M3" s="8"/>
      <c r="N3" s="8"/>
      <c r="O3" s="8"/>
      <c r="P3" s="8"/>
    </row>
    <row r="4" spans="1:16" ht="13.5" customHeight="1">
      <c r="A4" s="9"/>
      <c r="B4" s="43"/>
      <c r="C4" s="44"/>
      <c r="D4" s="44"/>
      <c r="E4" s="43"/>
      <c r="F4" s="43"/>
      <c r="G4" s="43"/>
      <c r="H4" s="43"/>
      <c r="I4" s="43"/>
      <c r="J4" s="10"/>
      <c r="K4" s="7"/>
      <c r="L4" s="8"/>
      <c r="M4" s="8"/>
      <c r="N4" s="8"/>
      <c r="O4" s="8"/>
      <c r="P4" s="8"/>
    </row>
    <row r="5" spans="1:16" ht="13.5" customHeight="1">
      <c r="A5" s="9"/>
      <c r="B5" s="45" t="s">
        <v>36</v>
      </c>
      <c r="C5" s="93">
        <f>SUM(C8:C59,F8:F63,I8:I57)</f>
        <v>0</v>
      </c>
      <c r="D5" s="93"/>
      <c r="E5" s="46"/>
      <c r="F5" s="43"/>
      <c r="G5" s="43"/>
      <c r="H5" s="43"/>
      <c r="I5" s="43"/>
      <c r="J5" s="10"/>
      <c r="K5" s="7"/>
      <c r="L5" s="8"/>
      <c r="M5" s="8"/>
      <c r="N5" s="8"/>
      <c r="O5" s="8"/>
      <c r="P5" s="8"/>
    </row>
    <row r="6" spans="1:16" ht="13.5" customHeight="1">
      <c r="A6" s="9"/>
      <c r="B6" s="47"/>
      <c r="C6" s="48"/>
      <c r="D6" s="41"/>
      <c r="E6" s="47"/>
      <c r="F6" s="43"/>
      <c r="G6" s="43"/>
      <c r="H6" s="47"/>
      <c r="I6" s="43"/>
      <c r="J6" s="10"/>
      <c r="K6" s="7"/>
      <c r="L6" s="18"/>
      <c r="M6" s="18"/>
      <c r="N6" s="18"/>
      <c r="O6" s="18"/>
      <c r="P6" s="18"/>
    </row>
    <row r="7" spans="1:16" ht="15" customHeight="1">
      <c r="A7" s="49"/>
      <c r="B7" s="50" t="s">
        <v>37</v>
      </c>
      <c r="C7" s="51" t="s">
        <v>38</v>
      </c>
      <c r="D7" s="52"/>
      <c r="E7" s="53" t="s">
        <v>39</v>
      </c>
      <c r="F7" s="54"/>
      <c r="G7" s="55"/>
      <c r="H7" s="53" t="s">
        <v>40</v>
      </c>
      <c r="I7" s="54"/>
      <c r="J7" s="10"/>
      <c r="K7" s="21"/>
      <c r="L7" s="67" t="s">
        <v>41</v>
      </c>
      <c r="M7" s="68"/>
      <c r="N7" s="68"/>
      <c r="O7" s="68"/>
      <c r="P7" s="69"/>
    </row>
    <row r="8" spans="1:16" ht="15" customHeight="1">
      <c r="A8" s="49"/>
      <c r="B8" s="56" t="s">
        <v>42</v>
      </c>
      <c r="C8" s="57"/>
      <c r="D8" s="58"/>
      <c r="E8" s="56" t="s">
        <v>43</v>
      </c>
      <c r="F8" s="57"/>
      <c r="G8" s="58"/>
      <c r="H8" s="56" t="s">
        <v>44</v>
      </c>
      <c r="I8" s="57"/>
      <c r="J8" s="26"/>
      <c r="K8" s="21"/>
      <c r="L8" s="70"/>
      <c r="M8" s="71"/>
      <c r="N8" s="71"/>
      <c r="O8" s="71"/>
      <c r="P8" s="72"/>
    </row>
    <row r="9" spans="1:16" ht="15" customHeight="1">
      <c r="A9" s="49"/>
      <c r="B9" s="65" t="s">
        <v>45</v>
      </c>
      <c r="C9" s="57"/>
      <c r="D9" s="58"/>
      <c r="E9" s="59" t="s">
        <v>46</v>
      </c>
      <c r="F9" s="57"/>
      <c r="G9" s="58"/>
      <c r="H9" s="59" t="s">
        <v>47</v>
      </c>
      <c r="I9" s="57"/>
      <c r="J9" s="26"/>
      <c r="K9" s="21"/>
      <c r="L9" s="70"/>
      <c r="M9" s="71"/>
      <c r="N9" s="71"/>
      <c r="O9" s="71"/>
      <c r="P9" s="72"/>
    </row>
    <row r="10" spans="1:16" ht="15" customHeight="1">
      <c r="A10" s="49"/>
      <c r="B10" s="56" t="s">
        <v>48</v>
      </c>
      <c r="C10" s="57"/>
      <c r="D10" s="58"/>
      <c r="E10" s="56" t="s">
        <v>49</v>
      </c>
      <c r="F10" s="57"/>
      <c r="G10" s="58"/>
      <c r="H10" s="56" t="s">
        <v>50</v>
      </c>
      <c r="I10" s="57"/>
      <c r="J10" s="26"/>
      <c r="K10" s="21"/>
      <c r="L10" s="70"/>
      <c r="M10" s="71"/>
      <c r="N10" s="71"/>
      <c r="O10" s="71"/>
      <c r="P10" s="72"/>
    </row>
    <row r="11" spans="1:16" ht="15" customHeight="1">
      <c r="A11" s="49"/>
      <c r="B11" s="59" t="s">
        <v>51</v>
      </c>
      <c r="C11" s="57"/>
      <c r="D11" s="58"/>
      <c r="E11" s="59" t="s">
        <v>52</v>
      </c>
      <c r="F11" s="57"/>
      <c r="G11" s="58"/>
      <c r="H11" s="59" t="s">
        <v>50</v>
      </c>
      <c r="I11" s="57"/>
      <c r="J11" s="26"/>
      <c r="K11" s="21"/>
      <c r="L11" s="70"/>
      <c r="M11" s="71"/>
      <c r="N11" s="71"/>
      <c r="O11" s="71"/>
      <c r="P11" s="72"/>
    </row>
    <row r="12" spans="1:16" ht="15" customHeight="1">
      <c r="A12" s="49"/>
      <c r="B12" s="56" t="s">
        <v>50</v>
      </c>
      <c r="C12" s="57"/>
      <c r="D12" s="58"/>
      <c r="E12" s="56" t="s">
        <v>50</v>
      </c>
      <c r="F12" s="57"/>
      <c r="G12" s="46"/>
      <c r="H12" s="60"/>
      <c r="I12" s="41"/>
      <c r="J12" s="10"/>
      <c r="K12" s="21"/>
      <c r="L12" s="70"/>
      <c r="M12" s="71"/>
      <c r="N12" s="71"/>
      <c r="O12" s="71"/>
      <c r="P12" s="72"/>
    </row>
    <row r="13" spans="1:16" ht="15" customHeight="1">
      <c r="A13" s="49"/>
      <c r="B13" s="59" t="s">
        <v>50</v>
      </c>
      <c r="C13" s="57"/>
      <c r="D13" s="58"/>
      <c r="E13" s="59" t="s">
        <v>50</v>
      </c>
      <c r="F13" s="57"/>
      <c r="G13" s="58"/>
      <c r="H13" s="53" t="s">
        <v>53</v>
      </c>
      <c r="I13" s="54"/>
      <c r="J13" s="10"/>
      <c r="K13" s="21"/>
      <c r="L13" s="70"/>
      <c r="M13" s="71"/>
      <c r="N13" s="71"/>
      <c r="O13" s="71"/>
      <c r="P13" s="72"/>
    </row>
    <row r="14" spans="1:16" ht="15" customHeight="1">
      <c r="A14" s="9"/>
      <c r="B14" s="60"/>
      <c r="C14" s="41"/>
      <c r="D14" s="43"/>
      <c r="E14" s="60"/>
      <c r="F14" s="41"/>
      <c r="G14" s="55"/>
      <c r="H14" s="56" t="s">
        <v>54</v>
      </c>
      <c r="I14" s="57"/>
      <c r="J14" s="26"/>
      <c r="K14" s="21"/>
      <c r="L14" s="70"/>
      <c r="M14" s="71"/>
      <c r="N14" s="71"/>
      <c r="O14" s="71"/>
      <c r="P14" s="72"/>
    </row>
    <row r="15" spans="1:16" ht="15" customHeight="1">
      <c r="A15" s="49"/>
      <c r="B15" s="53" t="s">
        <v>55</v>
      </c>
      <c r="C15" s="54"/>
      <c r="D15" s="55"/>
      <c r="E15" s="53" t="s">
        <v>56</v>
      </c>
      <c r="F15" s="54"/>
      <c r="G15" s="55"/>
      <c r="H15" s="59" t="s">
        <v>57</v>
      </c>
      <c r="I15" s="57"/>
      <c r="J15" s="26"/>
      <c r="K15" s="21"/>
      <c r="L15" s="70"/>
      <c r="M15" s="71"/>
      <c r="N15" s="71"/>
      <c r="O15" s="71"/>
      <c r="P15" s="72"/>
    </row>
    <row r="16" spans="1:16" ht="15" customHeight="1">
      <c r="A16" s="49"/>
      <c r="B16" s="56" t="s">
        <v>58</v>
      </c>
      <c r="C16" s="57"/>
      <c r="D16" s="58"/>
      <c r="E16" s="56" t="s">
        <v>59</v>
      </c>
      <c r="F16" s="57"/>
      <c r="G16" s="58"/>
      <c r="H16" s="56" t="s">
        <v>60</v>
      </c>
      <c r="I16" s="57"/>
      <c r="J16" s="26"/>
      <c r="K16" s="21"/>
      <c r="L16" s="70"/>
      <c r="M16" s="71"/>
      <c r="N16" s="71"/>
      <c r="O16" s="71"/>
      <c r="P16" s="72"/>
    </row>
    <row r="17" spans="1:16" ht="15" customHeight="1">
      <c r="A17" s="49"/>
      <c r="B17" s="59" t="s">
        <v>61</v>
      </c>
      <c r="C17" s="57"/>
      <c r="D17" s="58"/>
      <c r="E17" s="59" t="s">
        <v>62</v>
      </c>
      <c r="F17" s="57"/>
      <c r="G17" s="58"/>
      <c r="H17" s="59" t="s">
        <v>63</v>
      </c>
      <c r="I17" s="57"/>
      <c r="J17" s="26"/>
      <c r="K17" s="21"/>
      <c r="L17" s="70"/>
      <c r="M17" s="71"/>
      <c r="N17" s="71"/>
      <c r="O17" s="71"/>
      <c r="P17" s="72"/>
    </row>
    <row r="18" spans="1:16" ht="15" customHeight="1">
      <c r="A18" s="49"/>
      <c r="B18" s="56" t="s">
        <v>64</v>
      </c>
      <c r="C18" s="57"/>
      <c r="D18" s="58"/>
      <c r="E18" s="56" t="s">
        <v>65</v>
      </c>
      <c r="F18" s="57"/>
      <c r="G18" s="58"/>
      <c r="H18" s="56" t="s">
        <v>66</v>
      </c>
      <c r="I18" s="57"/>
      <c r="J18" s="26"/>
      <c r="K18" s="21"/>
      <c r="L18" s="70"/>
      <c r="M18" s="71"/>
      <c r="N18" s="71"/>
      <c r="O18" s="71"/>
      <c r="P18" s="72"/>
    </row>
    <row r="19" spans="1:16" ht="15" customHeight="1">
      <c r="A19" s="49"/>
      <c r="B19" s="59" t="s">
        <v>67</v>
      </c>
      <c r="C19" s="57"/>
      <c r="D19" s="58"/>
      <c r="E19" s="59" t="s">
        <v>68</v>
      </c>
      <c r="F19" s="57"/>
      <c r="G19" s="58"/>
      <c r="H19" s="66" t="s">
        <v>69</v>
      </c>
      <c r="I19" s="57"/>
      <c r="J19" s="26"/>
      <c r="K19" s="21"/>
      <c r="L19" s="70"/>
      <c r="M19" s="71"/>
      <c r="N19" s="71"/>
      <c r="O19" s="71"/>
      <c r="P19" s="72"/>
    </row>
    <row r="20" spans="1:16" ht="15" customHeight="1">
      <c r="A20" s="49"/>
      <c r="B20" s="56" t="s">
        <v>50</v>
      </c>
      <c r="C20" s="57"/>
      <c r="D20" s="58"/>
      <c r="E20" s="56" t="s">
        <v>50</v>
      </c>
      <c r="F20" s="57"/>
      <c r="G20" s="58"/>
      <c r="H20" s="56" t="s">
        <v>50</v>
      </c>
      <c r="I20" s="57"/>
      <c r="J20" s="26"/>
      <c r="K20" s="21"/>
      <c r="L20" s="70"/>
      <c r="M20" s="71"/>
      <c r="N20" s="71"/>
      <c r="O20" s="71"/>
      <c r="P20" s="72"/>
    </row>
    <row r="21" spans="1:16" ht="15" customHeight="1">
      <c r="A21" s="49"/>
      <c r="B21" s="59" t="s">
        <v>50</v>
      </c>
      <c r="C21" s="57"/>
      <c r="D21" s="58"/>
      <c r="E21" s="59" t="s">
        <v>50</v>
      </c>
      <c r="F21" s="57"/>
      <c r="G21" s="58"/>
      <c r="H21" s="59" t="s">
        <v>50</v>
      </c>
      <c r="I21" s="57"/>
      <c r="J21" s="26"/>
      <c r="K21" s="21"/>
      <c r="L21" s="70"/>
      <c r="M21" s="71"/>
      <c r="N21" s="71"/>
      <c r="O21" s="71"/>
      <c r="P21" s="72"/>
    </row>
    <row r="22" spans="1:16" ht="15" customHeight="1">
      <c r="A22" s="9"/>
      <c r="B22" s="60"/>
      <c r="C22" s="61"/>
      <c r="D22" s="43"/>
      <c r="E22" s="60"/>
      <c r="F22" s="41"/>
      <c r="G22" s="43"/>
      <c r="H22" s="60"/>
      <c r="I22" s="41"/>
      <c r="J22" s="10"/>
      <c r="K22" s="21"/>
      <c r="L22" s="70"/>
      <c r="M22" s="71"/>
      <c r="N22" s="71"/>
      <c r="O22" s="71"/>
      <c r="P22" s="72"/>
    </row>
    <row r="23" spans="1:16" ht="15" customHeight="1">
      <c r="A23" s="49"/>
      <c r="B23" s="53" t="s">
        <v>70</v>
      </c>
      <c r="C23" s="54"/>
      <c r="D23" s="55"/>
      <c r="E23" s="53" t="s">
        <v>71</v>
      </c>
      <c r="F23" s="54"/>
      <c r="G23" s="55"/>
      <c r="H23" s="53" t="s">
        <v>72</v>
      </c>
      <c r="I23" s="54"/>
      <c r="J23" s="10"/>
      <c r="K23" s="21"/>
      <c r="L23" s="70"/>
      <c r="M23" s="71"/>
      <c r="N23" s="71"/>
      <c r="O23" s="71"/>
      <c r="P23" s="72"/>
    </row>
    <row r="24" spans="1:16" ht="15" customHeight="1">
      <c r="A24" s="49"/>
      <c r="B24" s="56" t="s">
        <v>73</v>
      </c>
      <c r="C24" s="57"/>
      <c r="D24" s="58"/>
      <c r="E24" s="56" t="s">
        <v>74</v>
      </c>
      <c r="F24" s="57"/>
      <c r="G24" s="58"/>
      <c r="H24" s="56" t="s">
        <v>75</v>
      </c>
      <c r="I24" s="57"/>
      <c r="J24" s="26"/>
      <c r="K24" s="21"/>
      <c r="L24" s="70"/>
      <c r="M24" s="71"/>
      <c r="N24" s="71"/>
      <c r="O24" s="71"/>
      <c r="P24" s="72"/>
    </row>
    <row r="25" spans="1:16" ht="13.5" customHeight="1">
      <c r="A25" s="49"/>
      <c r="B25" s="59" t="s">
        <v>76</v>
      </c>
      <c r="C25" s="57"/>
      <c r="D25" s="58"/>
      <c r="E25" s="59" t="s">
        <v>77</v>
      </c>
      <c r="F25" s="57"/>
      <c r="G25" s="58"/>
      <c r="H25" s="59" t="s">
        <v>78</v>
      </c>
      <c r="I25" s="57"/>
      <c r="J25" s="26"/>
      <c r="K25" s="21"/>
      <c r="L25" s="70"/>
      <c r="M25" s="71"/>
      <c r="N25" s="71"/>
      <c r="O25" s="71"/>
      <c r="P25" s="72"/>
    </row>
    <row r="26" spans="1:16" ht="14.45" customHeight="1">
      <c r="A26" s="49"/>
      <c r="B26" s="56" t="s">
        <v>79</v>
      </c>
      <c r="C26" s="57"/>
      <c r="D26" s="58"/>
      <c r="E26" s="56" t="s">
        <v>80</v>
      </c>
      <c r="F26" s="57"/>
      <c r="G26" s="58"/>
      <c r="H26" s="56" t="s">
        <v>81</v>
      </c>
      <c r="I26" s="57"/>
      <c r="J26" s="26"/>
      <c r="K26" s="21"/>
      <c r="L26" s="73"/>
      <c r="M26" s="74"/>
      <c r="N26" s="74"/>
      <c r="O26" s="74"/>
      <c r="P26" s="75"/>
    </row>
    <row r="27" spans="1:16" ht="13.5" customHeight="1">
      <c r="A27" s="49"/>
      <c r="B27" s="59" t="s">
        <v>82</v>
      </c>
      <c r="C27" s="57"/>
      <c r="D27" s="58"/>
      <c r="E27" s="59" t="s">
        <v>83</v>
      </c>
      <c r="F27" s="57"/>
      <c r="G27" s="58"/>
      <c r="H27" s="59" t="s">
        <v>84</v>
      </c>
      <c r="I27" s="57"/>
      <c r="J27" s="26"/>
      <c r="K27" s="7"/>
      <c r="L27" s="35"/>
      <c r="M27" s="35"/>
      <c r="N27" s="35"/>
      <c r="O27" s="35"/>
      <c r="P27" s="35"/>
    </row>
    <row r="28" spans="1:16" ht="13.5" customHeight="1">
      <c r="A28" s="49"/>
      <c r="B28" s="56" t="s">
        <v>85</v>
      </c>
      <c r="C28" s="57"/>
      <c r="D28" s="58"/>
      <c r="E28" s="56" t="s">
        <v>50</v>
      </c>
      <c r="F28" s="57"/>
      <c r="G28" s="58"/>
      <c r="H28" s="56" t="s">
        <v>50</v>
      </c>
      <c r="I28" s="57"/>
      <c r="J28" s="26"/>
      <c r="K28" s="7"/>
      <c r="L28" s="8"/>
      <c r="M28" s="8"/>
      <c r="N28" s="8"/>
      <c r="O28" s="8"/>
      <c r="P28" s="8"/>
    </row>
    <row r="29" spans="1:16" ht="13.5" customHeight="1">
      <c r="A29" s="49"/>
      <c r="B29" s="59" t="s">
        <v>86</v>
      </c>
      <c r="C29" s="57"/>
      <c r="D29" s="58"/>
      <c r="E29" s="59" t="s">
        <v>50</v>
      </c>
      <c r="F29" s="57"/>
      <c r="G29" s="58"/>
      <c r="H29" s="59" t="s">
        <v>50</v>
      </c>
      <c r="I29" s="57"/>
      <c r="J29" s="26"/>
      <c r="K29" s="7"/>
      <c r="L29" s="8"/>
      <c r="M29" s="8"/>
      <c r="N29" s="8"/>
      <c r="O29" s="8"/>
      <c r="P29" s="8"/>
    </row>
    <row r="30" spans="1:16" ht="13.5" customHeight="1">
      <c r="A30" s="49"/>
      <c r="B30" s="56" t="s">
        <v>50</v>
      </c>
      <c r="C30" s="57"/>
      <c r="D30" s="46"/>
      <c r="E30" s="60"/>
      <c r="F30" s="41"/>
      <c r="G30" s="43"/>
      <c r="H30" s="60"/>
      <c r="I30" s="41"/>
      <c r="J30" s="10"/>
      <c r="K30" s="7"/>
      <c r="L30" s="8"/>
      <c r="M30" s="8"/>
      <c r="N30" s="8"/>
      <c r="O30" s="8"/>
      <c r="P30" s="8"/>
    </row>
    <row r="31" spans="1:16" ht="13.5" customHeight="1">
      <c r="A31" s="49"/>
      <c r="B31" s="59" t="s">
        <v>50</v>
      </c>
      <c r="C31" s="57"/>
      <c r="D31" s="58"/>
      <c r="E31" s="53" t="s">
        <v>87</v>
      </c>
      <c r="F31" s="54"/>
      <c r="G31" s="55"/>
      <c r="H31" s="53" t="s">
        <v>88</v>
      </c>
      <c r="I31" s="54"/>
      <c r="J31" s="10"/>
      <c r="K31" s="7"/>
      <c r="L31" s="8"/>
      <c r="M31" s="8"/>
      <c r="N31" s="8"/>
      <c r="O31" s="8"/>
      <c r="P31" s="8"/>
    </row>
    <row r="32" spans="1:16" ht="13.5" customHeight="1">
      <c r="A32" s="9"/>
      <c r="B32" s="60"/>
      <c r="C32" s="41"/>
      <c r="D32" s="55"/>
      <c r="E32" s="56" t="s">
        <v>89</v>
      </c>
      <c r="F32" s="57"/>
      <c r="G32" s="58"/>
      <c r="H32" s="56" t="s">
        <v>90</v>
      </c>
      <c r="I32" s="57"/>
      <c r="J32" s="26"/>
      <c r="K32" s="7"/>
      <c r="L32" s="8"/>
      <c r="M32" s="8"/>
      <c r="N32" s="8"/>
      <c r="O32" s="8"/>
      <c r="P32" s="8"/>
    </row>
    <row r="33" spans="1:16" ht="13.5" customHeight="1">
      <c r="A33" s="49"/>
      <c r="B33" s="53" t="s">
        <v>91</v>
      </c>
      <c r="C33" s="54"/>
      <c r="D33" s="55"/>
      <c r="E33" s="59" t="s">
        <v>92</v>
      </c>
      <c r="F33" s="57"/>
      <c r="G33" s="58"/>
      <c r="H33" s="59" t="s">
        <v>93</v>
      </c>
      <c r="I33" s="57"/>
      <c r="J33" s="26"/>
      <c r="K33" s="7"/>
      <c r="L33" s="8"/>
      <c r="M33" s="8"/>
      <c r="N33" s="8"/>
      <c r="O33" s="8"/>
      <c r="P33" s="8"/>
    </row>
    <row r="34" spans="1:16" ht="13.5" customHeight="1">
      <c r="A34" s="49"/>
      <c r="B34" s="56" t="s">
        <v>94</v>
      </c>
      <c r="C34" s="57"/>
      <c r="D34" s="58"/>
      <c r="E34" s="56" t="s">
        <v>95</v>
      </c>
      <c r="F34" s="57"/>
      <c r="G34" s="58"/>
      <c r="H34" s="56" t="s">
        <v>50</v>
      </c>
      <c r="I34" s="57"/>
      <c r="J34" s="26"/>
      <c r="K34" s="7"/>
      <c r="L34" s="8"/>
      <c r="M34" s="8"/>
      <c r="N34" s="8"/>
      <c r="O34" s="8"/>
      <c r="P34" s="8"/>
    </row>
    <row r="35" spans="1:16" ht="13.5" customHeight="1">
      <c r="A35" s="49"/>
      <c r="B35" s="59" t="s">
        <v>96</v>
      </c>
      <c r="C35" s="57"/>
      <c r="D35" s="58"/>
      <c r="E35" s="59" t="s">
        <v>97</v>
      </c>
      <c r="F35" s="57"/>
      <c r="G35" s="58"/>
      <c r="H35" s="59" t="s">
        <v>50</v>
      </c>
      <c r="I35" s="57"/>
      <c r="J35" s="26"/>
      <c r="K35" s="7"/>
      <c r="L35" s="8"/>
      <c r="M35" s="8"/>
      <c r="N35" s="8"/>
      <c r="O35" s="8"/>
      <c r="P35" s="8"/>
    </row>
    <row r="36" spans="1:16" ht="13.5" customHeight="1">
      <c r="A36" s="49"/>
      <c r="B36" s="56" t="s">
        <v>98</v>
      </c>
      <c r="C36" s="57"/>
      <c r="D36" s="58"/>
      <c r="E36" s="56" t="s">
        <v>99</v>
      </c>
      <c r="F36" s="57"/>
      <c r="G36" s="46"/>
      <c r="H36" s="60"/>
      <c r="I36" s="41"/>
      <c r="J36" s="10"/>
      <c r="K36" s="7"/>
      <c r="L36" s="8"/>
      <c r="M36" s="8"/>
      <c r="N36" s="8"/>
      <c r="O36" s="8"/>
      <c r="P36" s="8"/>
    </row>
    <row r="37" spans="1:16" ht="13.5" customHeight="1">
      <c r="A37" s="49"/>
      <c r="B37" s="59" t="s">
        <v>100</v>
      </c>
      <c r="C37" s="57"/>
      <c r="D37" s="58"/>
      <c r="E37" s="59" t="s">
        <v>93</v>
      </c>
      <c r="F37" s="57"/>
      <c r="G37" s="58"/>
      <c r="H37" s="53" t="s">
        <v>101</v>
      </c>
      <c r="I37" s="54"/>
      <c r="J37" s="10"/>
      <c r="K37" s="7"/>
      <c r="L37" s="8"/>
      <c r="M37" s="8"/>
      <c r="N37" s="8"/>
      <c r="O37" s="8"/>
      <c r="P37" s="8"/>
    </row>
    <row r="38" spans="1:16" ht="13.5" customHeight="1">
      <c r="A38" s="49"/>
      <c r="B38" s="56" t="s">
        <v>102</v>
      </c>
      <c r="C38" s="57"/>
      <c r="D38" s="58"/>
      <c r="E38" s="56" t="s">
        <v>50</v>
      </c>
      <c r="F38" s="57"/>
      <c r="G38" s="58"/>
      <c r="H38" s="56" t="s">
        <v>103</v>
      </c>
      <c r="I38" s="57"/>
      <c r="J38" s="26"/>
      <c r="K38" s="7"/>
      <c r="L38" s="8"/>
      <c r="M38" s="8"/>
      <c r="N38" s="8"/>
      <c r="O38" s="8"/>
      <c r="P38" s="8"/>
    </row>
    <row r="39" spans="1:16" ht="13.5" customHeight="1">
      <c r="A39" s="49"/>
      <c r="B39" s="59" t="s">
        <v>104</v>
      </c>
      <c r="C39" s="57"/>
      <c r="D39" s="58"/>
      <c r="E39" s="59" t="s">
        <v>50</v>
      </c>
      <c r="F39" s="57"/>
      <c r="G39" s="58"/>
      <c r="H39" s="59" t="s">
        <v>105</v>
      </c>
      <c r="I39" s="57"/>
      <c r="J39" s="26"/>
      <c r="K39" s="7"/>
      <c r="L39" s="8"/>
      <c r="M39" s="8"/>
      <c r="N39" s="8"/>
      <c r="O39" s="8"/>
      <c r="P39" s="8"/>
    </row>
    <row r="40" spans="1:16" ht="13.5" customHeight="1">
      <c r="A40" s="49"/>
      <c r="B40" s="56" t="s">
        <v>106</v>
      </c>
      <c r="C40" s="57"/>
      <c r="D40" s="46"/>
      <c r="E40" s="60"/>
      <c r="F40" s="41"/>
      <c r="G40" s="55"/>
      <c r="H40" s="56" t="s">
        <v>107</v>
      </c>
      <c r="I40" s="57"/>
      <c r="J40" s="26"/>
      <c r="K40" s="7"/>
      <c r="L40" s="8"/>
      <c r="M40" s="8"/>
      <c r="N40" s="8"/>
      <c r="O40" s="8"/>
      <c r="P40" s="8"/>
    </row>
    <row r="41" spans="1:16" ht="13.5" customHeight="1">
      <c r="A41" s="49"/>
      <c r="B41" s="59" t="s">
        <v>108</v>
      </c>
      <c r="C41" s="57"/>
      <c r="D41" s="58"/>
      <c r="E41" s="53" t="s">
        <v>109</v>
      </c>
      <c r="F41" s="54"/>
      <c r="G41" s="55"/>
      <c r="H41" s="59" t="s">
        <v>110</v>
      </c>
      <c r="I41" s="57"/>
      <c r="J41" s="26"/>
      <c r="K41" s="7"/>
      <c r="L41" s="8"/>
      <c r="M41" s="8"/>
      <c r="N41" s="8"/>
      <c r="O41" s="8"/>
      <c r="P41" s="8"/>
    </row>
    <row r="42" spans="1:16" ht="13.5" customHeight="1">
      <c r="A42" s="49"/>
      <c r="B42" s="56" t="s">
        <v>50</v>
      </c>
      <c r="C42" s="57"/>
      <c r="D42" s="58"/>
      <c r="E42" s="56" t="s">
        <v>93</v>
      </c>
      <c r="F42" s="57"/>
      <c r="G42" s="58"/>
      <c r="H42" s="56" t="s">
        <v>111</v>
      </c>
      <c r="I42" s="57"/>
      <c r="J42" s="26"/>
      <c r="K42" s="7"/>
      <c r="L42" s="8"/>
      <c r="M42" s="8"/>
      <c r="N42" s="8"/>
      <c r="O42" s="8"/>
      <c r="P42" s="8"/>
    </row>
    <row r="43" spans="1:16" ht="13.5" customHeight="1">
      <c r="A43" s="49"/>
      <c r="B43" s="59" t="s">
        <v>50</v>
      </c>
      <c r="C43" s="57"/>
      <c r="D43" s="58"/>
      <c r="E43" s="59" t="s">
        <v>112</v>
      </c>
      <c r="F43" s="57"/>
      <c r="G43" s="58"/>
      <c r="H43" s="59" t="s">
        <v>93</v>
      </c>
      <c r="I43" s="57"/>
      <c r="J43" s="26"/>
      <c r="K43" s="7"/>
      <c r="L43" s="8"/>
      <c r="M43" s="8"/>
      <c r="N43" s="8"/>
      <c r="O43" s="8"/>
      <c r="P43" s="8"/>
    </row>
    <row r="44" spans="1:16" ht="13.5" customHeight="1">
      <c r="A44" s="9"/>
      <c r="B44" s="60"/>
      <c r="C44" s="41"/>
      <c r="D44" s="55"/>
      <c r="E44" s="56" t="s">
        <v>113</v>
      </c>
      <c r="F44" s="57"/>
      <c r="G44" s="58"/>
      <c r="H44" s="56" t="s">
        <v>50</v>
      </c>
      <c r="I44" s="57"/>
      <c r="J44" s="26"/>
      <c r="K44" s="7"/>
      <c r="L44" s="8"/>
      <c r="M44" s="8"/>
      <c r="N44" s="8"/>
      <c r="O44" s="8"/>
      <c r="P44" s="8"/>
    </row>
    <row r="45" spans="1:16" ht="13.5" customHeight="1">
      <c r="A45" s="49"/>
      <c r="B45" s="53" t="s">
        <v>114</v>
      </c>
      <c r="C45" s="54"/>
      <c r="D45" s="55"/>
      <c r="E45" s="59" t="s">
        <v>50</v>
      </c>
      <c r="F45" s="57"/>
      <c r="G45" s="58"/>
      <c r="H45" s="59" t="s">
        <v>50</v>
      </c>
      <c r="I45" s="57"/>
      <c r="J45" s="26"/>
      <c r="K45" s="7"/>
      <c r="L45" s="8"/>
      <c r="M45" s="8"/>
      <c r="N45" s="8"/>
      <c r="O45" s="8"/>
      <c r="P45" s="8"/>
    </row>
    <row r="46" spans="1:16" ht="13.5" customHeight="1">
      <c r="A46" s="49"/>
      <c r="B46" s="56" t="s">
        <v>115</v>
      </c>
      <c r="C46" s="57"/>
      <c r="D46" s="58"/>
      <c r="E46" s="56" t="s">
        <v>50</v>
      </c>
      <c r="F46" s="57"/>
      <c r="G46" s="46"/>
      <c r="H46" s="60"/>
      <c r="I46" s="41"/>
      <c r="J46" s="10"/>
      <c r="K46" s="7"/>
      <c r="L46" s="8"/>
      <c r="M46" s="8"/>
      <c r="N46" s="8"/>
      <c r="O46" s="8"/>
      <c r="P46" s="8"/>
    </row>
    <row r="47" spans="1:16" ht="13.5" customHeight="1">
      <c r="A47" s="49"/>
      <c r="B47" s="59" t="s">
        <v>116</v>
      </c>
      <c r="C47" s="57"/>
      <c r="D47" s="46"/>
      <c r="E47" s="60"/>
      <c r="F47" s="41"/>
      <c r="G47" s="55"/>
      <c r="H47" s="53" t="s">
        <v>117</v>
      </c>
      <c r="I47" s="54"/>
      <c r="J47" s="10"/>
      <c r="K47" s="7"/>
      <c r="L47" s="8"/>
      <c r="M47" s="8"/>
      <c r="N47" s="8"/>
      <c r="O47" s="8"/>
      <c r="P47" s="8"/>
    </row>
    <row r="48" spans="1:16" ht="13.5" customHeight="1">
      <c r="A48" s="49"/>
      <c r="B48" s="56" t="s">
        <v>118</v>
      </c>
      <c r="C48" s="57"/>
      <c r="D48" s="58"/>
      <c r="E48" s="53" t="s">
        <v>119</v>
      </c>
      <c r="F48" s="54"/>
      <c r="G48" s="55"/>
      <c r="H48" s="56" t="s">
        <v>120</v>
      </c>
      <c r="I48" s="57"/>
      <c r="J48" s="26"/>
      <c r="K48" s="7"/>
      <c r="L48" s="8"/>
      <c r="M48" s="8"/>
      <c r="N48" s="8"/>
      <c r="O48" s="8"/>
      <c r="P48" s="8"/>
    </row>
    <row r="49" spans="1:16" ht="13.5" customHeight="1">
      <c r="A49" s="49"/>
      <c r="B49" s="59" t="s">
        <v>93</v>
      </c>
      <c r="C49" s="57"/>
      <c r="D49" s="58"/>
      <c r="E49" s="56" t="s">
        <v>105</v>
      </c>
      <c r="F49" s="57"/>
      <c r="G49" s="58"/>
      <c r="H49" s="59" t="s">
        <v>121</v>
      </c>
      <c r="I49" s="57"/>
      <c r="J49" s="26"/>
      <c r="K49" s="7"/>
      <c r="L49" s="8"/>
      <c r="M49" s="8"/>
      <c r="N49" s="8"/>
      <c r="O49" s="8"/>
      <c r="P49" s="8"/>
    </row>
    <row r="50" spans="1:16" ht="13.5" customHeight="1">
      <c r="A50" s="49"/>
      <c r="B50" s="56" t="s">
        <v>122</v>
      </c>
      <c r="C50" s="57"/>
      <c r="D50" s="58"/>
      <c r="E50" s="59" t="s">
        <v>123</v>
      </c>
      <c r="F50" s="57"/>
      <c r="G50" s="58"/>
      <c r="H50" s="56" t="s">
        <v>124</v>
      </c>
      <c r="I50" s="57"/>
      <c r="J50" s="26"/>
      <c r="K50" s="7"/>
      <c r="L50" s="8"/>
      <c r="M50" s="8"/>
      <c r="N50" s="8"/>
      <c r="O50" s="8"/>
      <c r="P50" s="8"/>
    </row>
    <row r="51" spans="1:16" ht="13.5" customHeight="1">
      <c r="A51" s="49"/>
      <c r="B51" s="59" t="s">
        <v>50</v>
      </c>
      <c r="C51" s="57"/>
      <c r="D51" s="58"/>
      <c r="E51" s="56" t="s">
        <v>125</v>
      </c>
      <c r="F51" s="57"/>
      <c r="G51" s="58"/>
      <c r="H51" s="59" t="s">
        <v>126</v>
      </c>
      <c r="I51" s="57"/>
      <c r="J51" s="26"/>
      <c r="K51" s="7"/>
      <c r="L51" s="8"/>
      <c r="M51" s="8"/>
      <c r="N51" s="8"/>
      <c r="O51" s="8"/>
      <c r="P51" s="8"/>
    </row>
    <row r="52" spans="1:16" ht="13.5" customHeight="1">
      <c r="A52" s="49"/>
      <c r="B52" s="56" t="s">
        <v>50</v>
      </c>
      <c r="C52" s="57"/>
      <c r="D52" s="58"/>
      <c r="E52" s="59" t="s">
        <v>93</v>
      </c>
      <c r="F52" s="57"/>
      <c r="G52" s="58"/>
      <c r="H52" s="56" t="s">
        <v>127</v>
      </c>
      <c r="I52" s="57"/>
      <c r="J52" s="26"/>
      <c r="K52" s="7"/>
      <c r="L52" s="8"/>
      <c r="M52" s="8"/>
      <c r="N52" s="8"/>
      <c r="O52" s="8"/>
      <c r="P52" s="8"/>
    </row>
    <row r="53" spans="1:16" ht="13.5" customHeight="1">
      <c r="A53" s="9"/>
      <c r="B53" s="60"/>
      <c r="C53" s="41"/>
      <c r="D53" s="55"/>
      <c r="E53" s="56" t="s">
        <v>50</v>
      </c>
      <c r="F53" s="57"/>
      <c r="G53" s="58"/>
      <c r="H53" s="59" t="s">
        <v>128</v>
      </c>
      <c r="I53" s="57"/>
      <c r="J53" s="26"/>
      <c r="K53" s="7"/>
      <c r="L53" s="8"/>
      <c r="M53" s="8"/>
      <c r="N53" s="8"/>
      <c r="O53" s="8"/>
      <c r="P53" s="8"/>
    </row>
    <row r="54" spans="1:16" ht="13.5" customHeight="1">
      <c r="A54" s="49"/>
      <c r="B54" s="53" t="s">
        <v>129</v>
      </c>
      <c r="C54" s="54"/>
      <c r="D54" s="55"/>
      <c r="E54" s="59" t="s">
        <v>50</v>
      </c>
      <c r="F54" s="57"/>
      <c r="G54" s="58"/>
      <c r="H54" s="56" t="s">
        <v>123</v>
      </c>
      <c r="I54" s="57"/>
      <c r="J54" s="26"/>
      <c r="K54" s="7"/>
      <c r="L54" s="8"/>
      <c r="M54" s="8"/>
      <c r="N54" s="8"/>
      <c r="O54" s="8"/>
      <c r="P54" s="8"/>
    </row>
    <row r="55" spans="1:16" ht="13.5" customHeight="1">
      <c r="A55" s="49"/>
      <c r="B55" s="56" t="s">
        <v>130</v>
      </c>
      <c r="C55" s="57"/>
      <c r="D55" s="46"/>
      <c r="E55" s="60"/>
      <c r="F55" s="41"/>
      <c r="G55" s="55"/>
      <c r="H55" s="59" t="s">
        <v>93</v>
      </c>
      <c r="I55" s="57"/>
      <c r="J55" s="26"/>
      <c r="K55" s="7"/>
      <c r="L55" s="8"/>
      <c r="M55" s="8"/>
      <c r="N55" s="8"/>
      <c r="O55" s="8"/>
      <c r="P55" s="8"/>
    </row>
    <row r="56" spans="1:16" ht="13.5" customHeight="1">
      <c r="A56" s="49"/>
      <c r="B56" s="59" t="s">
        <v>131</v>
      </c>
      <c r="C56" s="57"/>
      <c r="D56" s="58"/>
      <c r="E56" s="53" t="s">
        <v>132</v>
      </c>
      <c r="F56" s="54"/>
      <c r="G56" s="55"/>
      <c r="H56" s="56" t="s">
        <v>50</v>
      </c>
      <c r="I56" s="57"/>
      <c r="J56" s="26"/>
      <c r="K56" s="7"/>
      <c r="L56" s="8"/>
      <c r="M56" s="8"/>
      <c r="N56" s="8"/>
      <c r="O56" s="8"/>
      <c r="P56" s="8"/>
    </row>
    <row r="57" spans="1:16" ht="13.5" customHeight="1">
      <c r="A57" s="49"/>
      <c r="B57" s="56" t="s">
        <v>93</v>
      </c>
      <c r="C57" s="57"/>
      <c r="D57" s="58"/>
      <c r="E57" s="56" t="s">
        <v>133</v>
      </c>
      <c r="F57" s="57"/>
      <c r="G57" s="58"/>
      <c r="H57" s="59" t="s">
        <v>50</v>
      </c>
      <c r="I57" s="57"/>
      <c r="J57" s="26"/>
      <c r="K57" s="7"/>
      <c r="L57" s="8"/>
      <c r="M57" s="8"/>
      <c r="N57" s="8"/>
      <c r="O57" s="8"/>
      <c r="P57" s="8"/>
    </row>
    <row r="58" spans="1:16" ht="13.5" customHeight="1">
      <c r="A58" s="49"/>
      <c r="B58" s="59" t="s">
        <v>50</v>
      </c>
      <c r="C58" s="57"/>
      <c r="D58" s="58"/>
      <c r="E58" s="59" t="s">
        <v>134</v>
      </c>
      <c r="F58" s="57"/>
      <c r="G58" s="46"/>
      <c r="H58" s="62"/>
      <c r="I58" s="41"/>
      <c r="J58" s="10"/>
      <c r="K58" s="7"/>
      <c r="L58" s="8"/>
      <c r="M58" s="8"/>
      <c r="N58" s="8"/>
      <c r="O58" s="8"/>
      <c r="P58" s="8"/>
    </row>
    <row r="59" spans="1:16" ht="13.5" customHeight="1">
      <c r="A59" s="49"/>
      <c r="B59" s="56" t="s">
        <v>50</v>
      </c>
      <c r="C59" s="57"/>
      <c r="D59" s="58"/>
      <c r="E59" s="56" t="s">
        <v>135</v>
      </c>
      <c r="F59" s="57"/>
      <c r="G59" s="46"/>
      <c r="H59" s="43"/>
      <c r="I59" s="43"/>
      <c r="J59" s="10"/>
      <c r="K59" s="7"/>
      <c r="L59" s="8"/>
      <c r="M59" s="8"/>
      <c r="N59" s="8"/>
      <c r="O59" s="8"/>
      <c r="P59" s="8"/>
    </row>
    <row r="60" spans="1:16" ht="13.5" customHeight="1">
      <c r="A60" s="9"/>
      <c r="B60" s="62"/>
      <c r="C60" s="41"/>
      <c r="D60" s="55"/>
      <c r="E60" s="59" t="s">
        <v>136</v>
      </c>
      <c r="F60" s="57"/>
      <c r="G60" s="46"/>
      <c r="H60" s="43"/>
      <c r="I60" s="43"/>
      <c r="J60" s="10"/>
      <c r="K60" s="7"/>
      <c r="L60" s="8"/>
      <c r="M60" s="8"/>
      <c r="N60" s="8"/>
      <c r="O60" s="8"/>
      <c r="P60" s="8"/>
    </row>
    <row r="61" spans="1:16" ht="13.5" customHeight="1">
      <c r="A61" s="9"/>
      <c r="B61" s="43"/>
      <c r="C61" s="43"/>
      <c r="D61" s="55"/>
      <c r="E61" s="56" t="s">
        <v>137</v>
      </c>
      <c r="F61" s="57"/>
      <c r="G61" s="46"/>
      <c r="H61" s="43"/>
      <c r="I61" s="43"/>
      <c r="J61" s="10"/>
      <c r="K61" s="7"/>
      <c r="L61" s="8"/>
      <c r="M61" s="8"/>
      <c r="N61" s="8"/>
      <c r="O61" s="8"/>
      <c r="P61" s="8"/>
    </row>
    <row r="62" spans="1:16" ht="13.5" customHeight="1">
      <c r="A62" s="9"/>
      <c r="B62" s="43"/>
      <c r="C62" s="43"/>
      <c r="D62" s="55"/>
      <c r="E62" s="59" t="s">
        <v>138</v>
      </c>
      <c r="F62" s="57"/>
      <c r="G62" s="46"/>
      <c r="H62" s="43"/>
      <c r="I62" s="43"/>
      <c r="J62" s="10"/>
      <c r="K62" s="7"/>
      <c r="L62" s="8"/>
      <c r="M62" s="8"/>
      <c r="N62" s="8"/>
      <c r="O62" s="8"/>
      <c r="P62" s="8"/>
    </row>
    <row r="63" spans="1:16" ht="13.5" customHeight="1">
      <c r="A63" s="9"/>
      <c r="B63" s="63"/>
      <c r="C63" s="43"/>
      <c r="D63" s="55"/>
      <c r="E63" s="56" t="s">
        <v>139</v>
      </c>
      <c r="F63" s="57"/>
      <c r="G63" s="46"/>
      <c r="H63" s="43"/>
      <c r="I63" s="43"/>
      <c r="J63" s="10"/>
      <c r="K63" s="7"/>
      <c r="L63" s="8"/>
      <c r="M63" s="8"/>
      <c r="N63" s="8"/>
      <c r="O63" s="8"/>
      <c r="P63" s="8"/>
    </row>
    <row r="64" spans="1:16" ht="13.5" customHeight="1">
      <c r="A64" s="38"/>
      <c r="B64" s="44"/>
      <c r="C64" s="44"/>
      <c r="D64" s="44"/>
      <c r="E64" s="64"/>
      <c r="F64" s="39"/>
      <c r="G64" s="44"/>
      <c r="H64" s="44"/>
      <c r="I64" s="44"/>
      <c r="J64" s="40"/>
      <c r="K64" s="7"/>
      <c r="L64" s="8"/>
      <c r="M64" s="8"/>
      <c r="N64" s="8"/>
      <c r="O64" s="8"/>
      <c r="P64" s="8"/>
    </row>
  </sheetData>
  <mergeCells count="3">
    <mergeCell ref="C5:D5"/>
    <mergeCell ref="A1:J1"/>
    <mergeCell ref="L7:P26"/>
  </mergeCells>
  <pageMargins left="0.7" right="0.7" top="0.75" bottom="0.75" header="0.3" footer="0.3"/>
  <pageSetup orientation="portrait"/>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ADU Cost Estimator</vt:lpstr>
      <vt:lpstr>Hard Cost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AnQi Yu</dc:creator>
  <cp:keywords/>
  <dc:description/>
  <cp:lastModifiedBy>Keira Auld</cp:lastModifiedBy>
  <cp:revision/>
  <dcterms:created xsi:type="dcterms:W3CDTF">2023-04-04T03:40:10Z</dcterms:created>
  <dcterms:modified xsi:type="dcterms:W3CDTF">2025-03-27T17:09:36Z</dcterms:modified>
  <cp:category/>
  <cp:contentStatus/>
</cp:coreProperties>
</file>